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2" i="1"/>
  <c r="H58" i="1" s="1"/>
  <c r="G52" i="1"/>
  <c r="F52" i="1"/>
  <c r="E52" i="1"/>
  <c r="E58" i="1" s="1"/>
  <c r="D52" i="1"/>
  <c r="H45" i="1"/>
  <c r="G45" i="1"/>
  <c r="F45" i="1"/>
  <c r="E45" i="1"/>
  <c r="D45" i="1"/>
  <c r="H42" i="1"/>
  <c r="G42" i="1"/>
  <c r="F42" i="1"/>
  <c r="E42" i="1"/>
  <c r="D42" i="1"/>
  <c r="H31" i="1"/>
  <c r="G31" i="1"/>
  <c r="F31" i="1"/>
  <c r="E31" i="1"/>
  <c r="D31" i="1"/>
  <c r="H26" i="1"/>
  <c r="G26" i="1"/>
  <c r="F26" i="1"/>
  <c r="E26" i="1"/>
  <c r="D26" i="1"/>
  <c r="H19" i="1"/>
  <c r="G19" i="1"/>
  <c r="F19" i="1"/>
  <c r="E19" i="1"/>
  <c r="D19" i="1"/>
  <c r="H16" i="1"/>
  <c r="G16" i="1"/>
  <c r="F16" i="1"/>
  <c r="E16" i="1"/>
  <c r="D16" i="1"/>
  <c r="F32" i="1" l="1"/>
  <c r="G32" i="1"/>
  <c r="H32" i="1"/>
  <c r="D32" i="1"/>
  <c r="E32" i="1"/>
  <c r="F58" i="1"/>
  <c r="G58" i="1"/>
  <c r="D58" i="1"/>
</calcChain>
</file>

<file path=xl/sharedStrings.xml><?xml version="1.0" encoding="utf-8"?>
<sst xmlns="http://schemas.openxmlformats.org/spreadsheetml/2006/main" count="96" uniqueCount="52">
  <si>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</si>
  <si>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</si>
  <si>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</si>
  <si>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</si>
  <si>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</si>
  <si>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</si>
  <si>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</si>
  <si>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</si>
  <si>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</si>
  <si>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</si>
  <si>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</si>
  <si>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</si>
  <si>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</si>
  <si>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</si>
  <si>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</si>
  <si>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</si>
  <si>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</si>
  <si>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</si>
  <si>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</si>
  <si>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</si>
  <si>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</si>
  <si>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</si>
  <si>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</si>
  <si>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</si>
  <si>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</si>
  <si>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</si>
  <si>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</si>
  <si>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</si>
  <si>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</si>
  <si>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</si>
  <si>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</si>
  <si>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</si>
  <si>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</si>
  <si>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НЕДЕЛЯ 2</t>
  </si>
  <si>
    <t>ГУЛЯШ ИЗ ОТВАРНОГО МЯСА</t>
  </si>
  <si>
    <t>ДЕНЬ 10</t>
  </si>
  <si>
    <t>КАША ВЯЗКАЯ МОЛОЧНАЯ "ДРУЖБА"</t>
  </si>
  <si>
    <t>СУП БОРЩ ИЗ СВЕЖЕЙ КАПУСТЫ С МЯСОМ И СО СМЕТАНОЙ</t>
  </si>
  <si>
    <t>МЯСО ПТИЦЫ В СМЕТАННОМ СОУСЕ</t>
  </si>
  <si>
    <t>ГРЕЧА ОТВАРНАЯ С МАСЛОМ</t>
  </si>
  <si>
    <t>КОМПОТ ИЗ СВЕЖИХ ФРУКТОВ</t>
  </si>
  <si>
    <t>ОВОЩИ ТУШЕНЫЕ С МЯСОМ</t>
  </si>
  <si>
    <t>ВАТРУШКА С ТВОРОГОМ</t>
  </si>
  <si>
    <t>КОФЕЙНЫЙ НАПИТОК С МОЛОКОМ</t>
  </si>
  <si>
    <t>КАША ВЯЗКАЯ БЕЗМОЛОЧНАЯ "ДРУЖБА"</t>
  </si>
  <si>
    <t>СУП ОВОЩНОЙ С МЯСОМ И СО СМЕТАНОЙ</t>
  </si>
  <si>
    <t>СУП БОРЩ С КАПУСТОЙ СВЕЖЕЙ, С МЯСОМ И СО СМЕТАНОЙ</t>
  </si>
  <si>
    <t>ЗАВЕДУЮЩИЙ МДОУ "ДЕТСКИЙ САД №120"</t>
  </si>
  <si>
    <t>________________________/Л.В. АЛЕКСЕЕВА</t>
  </si>
  <si>
    <t>ОГУРЕЦ СВЕЖИЙ ПОРЦИОННО</t>
  </si>
  <si>
    <t>"07"_НОЯБРЯ_2024 Г.</t>
  </si>
  <si>
    <t>на "08"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</si>
</sst>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4" xfId="0" applyBorder="1" applyAlignment="1">
      <alignment wrapText="1"/>
    </xf>
    <xf numFmtId="0" fontId="0" fillId="4" borderId="18" xfId="0" applyFill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0" borderId="27" xfId="0" applyBorder="1" applyAlignment="1">
      <alignment wrapText="1"/>
    </xf>
    <xf numFmtId="0" fontId="0" fillId="0" borderId="28" xfId="0" applyBorder="1"/>
    <xf numFmtId="0" fontId="0" fillId="0" borderId="31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32" xfId="0" applyBorder="1"/>
    <xf numFmtId="0" fontId="0" fillId="0" borderId="32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4" xfId="0" applyBorder="1"/>
    <xf numFmtId="0" fontId="0" fillId="0" borderId="6" xfId="0" applyBorder="1"/>
    <xf numFmtId="0" fontId="0" fillId="0" borderId="24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34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D18" sqref="D18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30" t="s">
        <v>24</v>
      </c>
      <c r="H1" s="30"/>
      <c r="I1" s="30"/>
    </row>
    <row r="2" spans="1:9" x14ac:dyDescent="0.25">
      <c r="G2" s="29" t="s">
        <v>47</v>
      </c>
      <c r="H2" s="29"/>
      <c r="I2" s="29"/>
    </row>
    <row r="3" spans="1:9" x14ac:dyDescent="0.25">
      <c r="G3" s="29" t="s">
        <v>48</v>
      </c>
      <c r="H3" s="29"/>
      <c r="I3" s="29"/>
    </row>
    <row r="4" spans="1:9" x14ac:dyDescent="0.25">
      <c r="G4" s="30" t="s">
        <v>50</v>
      </c>
      <c r="H4" s="30"/>
      <c r="I4" s="30"/>
    </row>
    <row r="6" spans="1:9" ht="26.25" x14ac:dyDescent="0.4">
      <c r="A6" s="33" t="s">
        <v>0</v>
      </c>
      <c r="B6" s="33"/>
      <c r="C6" s="33"/>
      <c r="D6" s="33"/>
      <c r="E6" s="33"/>
      <c r="F6" s="33"/>
      <c r="G6" s="33"/>
      <c r="H6" s="33"/>
      <c r="I6" s="33"/>
    </row>
    <row r="7" spans="1:9" ht="26.25" x14ac:dyDescent="0.4">
      <c r="A7" s="33" t="s">
        <v>51</v>
      </c>
      <c r="B7" s="33"/>
      <c r="C7" s="33"/>
      <c r="D7" s="33"/>
      <c r="E7" s="33"/>
      <c r="F7" s="33"/>
      <c r="G7" s="33"/>
      <c r="H7" s="33"/>
      <c r="I7" s="33"/>
    </row>
    <row r="8" spans="1:9" ht="26.25" customHeight="1" x14ac:dyDescent="0.35">
      <c r="A8" s="38" t="s">
        <v>9</v>
      </c>
      <c r="B8" s="38"/>
      <c r="C8" s="38"/>
      <c r="D8" s="38"/>
      <c r="E8" s="38"/>
      <c r="F8" s="38"/>
      <c r="G8" s="38"/>
      <c r="H8" s="38"/>
      <c r="I8" s="38"/>
    </row>
    <row r="9" spans="1:9" ht="32.25" customHeight="1" x14ac:dyDescent="0.25">
      <c r="A9" s="31" t="s">
        <v>1</v>
      </c>
      <c r="B9" s="31" t="s">
        <v>27</v>
      </c>
      <c r="C9" s="31" t="s">
        <v>2</v>
      </c>
      <c r="D9" s="31" t="s">
        <v>3</v>
      </c>
      <c r="E9" s="35" t="s">
        <v>8</v>
      </c>
      <c r="F9" s="36"/>
      <c r="G9" s="37"/>
      <c r="H9" s="31" t="s">
        <v>7</v>
      </c>
      <c r="I9" s="34" t="s">
        <v>26</v>
      </c>
    </row>
    <row r="10" spans="1:9" x14ac:dyDescent="0.25">
      <c r="A10" s="32"/>
      <c r="B10" s="32"/>
      <c r="C10" s="32"/>
      <c r="D10" s="32"/>
      <c r="E10" s="3" t="s">
        <v>4</v>
      </c>
      <c r="F10" s="3" t="s">
        <v>5</v>
      </c>
      <c r="G10" s="3" t="s">
        <v>6</v>
      </c>
      <c r="H10" s="32"/>
      <c r="I10" s="34"/>
    </row>
    <row r="11" spans="1:9" x14ac:dyDescent="0.25">
      <c r="A11" s="39" t="s">
        <v>33</v>
      </c>
      <c r="B11" s="40"/>
      <c r="C11" s="40"/>
      <c r="D11" s="40"/>
      <c r="E11" s="40"/>
      <c r="F11" s="40"/>
      <c r="G11" s="40"/>
      <c r="H11" s="40"/>
      <c r="I11" s="41"/>
    </row>
    <row r="12" spans="1:9" ht="15.75" thickBot="1" x14ac:dyDescent="0.3">
      <c r="A12" s="42" t="s">
        <v>35</v>
      </c>
      <c r="B12" s="43"/>
      <c r="C12" s="43"/>
      <c r="D12" s="43"/>
      <c r="E12" s="43"/>
      <c r="F12" s="43"/>
      <c r="G12" s="43"/>
      <c r="H12" s="43"/>
      <c r="I12" s="44"/>
    </row>
    <row r="13" spans="1:9" ht="30" x14ac:dyDescent="0.25">
      <c r="A13" s="48" t="s">
        <v>10</v>
      </c>
      <c r="B13" s="45" t="s">
        <v>28</v>
      </c>
      <c r="C13" s="2" t="s">
        <v>36</v>
      </c>
      <c r="D13" s="2">
        <v>150</v>
      </c>
      <c r="E13" s="2">
        <v>4.24</v>
      </c>
      <c r="F13" s="2">
        <v>4.83</v>
      </c>
      <c r="G13" s="2">
        <v>17.32</v>
      </c>
      <c r="H13" s="2">
        <v>125.64</v>
      </c>
      <c r="I13" s="11" t="s">
        <v>44</v>
      </c>
    </row>
    <row r="14" spans="1:9" x14ac:dyDescent="0.25">
      <c r="A14" s="49"/>
      <c r="B14" s="46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4"/>
    </row>
    <row r="15" spans="1:9" x14ac:dyDescent="0.25">
      <c r="A15" s="49"/>
      <c r="B15" s="46"/>
      <c r="C15" s="2" t="s">
        <v>12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4"/>
    </row>
    <row r="16" spans="1:9" ht="15.75" thickBot="1" x14ac:dyDescent="0.3">
      <c r="A16" s="50"/>
      <c r="B16" s="47"/>
      <c r="C16" s="5" t="s">
        <v>18</v>
      </c>
      <c r="D16" s="5">
        <f>SUM(D13:D15)</f>
        <v>330</v>
      </c>
      <c r="E16" s="5">
        <f t="shared" ref="E16:H16" si="0">SUM(E13:E15)</f>
        <v>6.6800000000000006</v>
      </c>
      <c r="F16" s="5">
        <f t="shared" si="0"/>
        <v>8.2899999999999991</v>
      </c>
      <c r="G16" s="5">
        <f t="shared" si="0"/>
        <v>37.57</v>
      </c>
      <c r="H16" s="5">
        <f t="shared" si="0"/>
        <v>243.64</v>
      </c>
      <c r="I16" s="5"/>
    </row>
    <row r="17" spans="1:9" x14ac:dyDescent="0.25">
      <c r="A17" s="51" t="s">
        <v>13</v>
      </c>
      <c r="B17" s="45" t="s">
        <v>30</v>
      </c>
      <c r="C17" s="4" t="s">
        <v>14</v>
      </c>
      <c r="D17" s="25">
        <v>150</v>
      </c>
      <c r="E17" s="25">
        <v>4.5</v>
      </c>
      <c r="F17" s="25">
        <v>3.75</v>
      </c>
      <c r="G17" s="25">
        <v>6</v>
      </c>
      <c r="H17" s="25">
        <v>75</v>
      </c>
      <c r="I17" s="15"/>
    </row>
    <row r="18" spans="1:9" x14ac:dyDescent="0.25">
      <c r="A18" s="52"/>
      <c r="B18" s="46"/>
      <c r="C18" s="2" t="s">
        <v>32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24"/>
    </row>
    <row r="19" spans="1:9" ht="15.75" thickBot="1" x14ac:dyDescent="0.3">
      <c r="A19" s="53"/>
      <c r="B19" s="47"/>
      <c r="C19" s="5" t="s">
        <v>19</v>
      </c>
      <c r="D19" s="5">
        <f>SUM(D17:D18)</f>
        <v>162</v>
      </c>
      <c r="E19" s="5">
        <f t="shared" ref="E19:H19" si="1">SUM(E17:E18)</f>
        <v>5.0600000000000005</v>
      </c>
      <c r="F19" s="5">
        <f t="shared" si="1"/>
        <v>4.3600000000000003</v>
      </c>
      <c r="G19" s="5">
        <f t="shared" si="1"/>
        <v>13.35</v>
      </c>
      <c r="H19" s="5">
        <f t="shared" si="1"/>
        <v>115.7</v>
      </c>
      <c r="I19" s="5"/>
    </row>
    <row r="20" spans="1:9" ht="30" x14ac:dyDescent="0.25">
      <c r="A20" s="48" t="s">
        <v>15</v>
      </c>
      <c r="B20" s="45" t="s">
        <v>29</v>
      </c>
      <c r="C20" s="28" t="s">
        <v>49</v>
      </c>
      <c r="D20" s="4">
        <v>40</v>
      </c>
      <c r="E20" s="25">
        <v>0.32</v>
      </c>
      <c r="F20" s="25">
        <v>0.04</v>
      </c>
      <c r="G20" s="25">
        <v>1</v>
      </c>
      <c r="H20" s="25">
        <v>5.6</v>
      </c>
      <c r="I20" s="15"/>
    </row>
    <row r="21" spans="1:9" ht="45" x14ac:dyDescent="0.25">
      <c r="A21" s="49"/>
      <c r="B21" s="46"/>
      <c r="C21" s="2" t="s">
        <v>37</v>
      </c>
      <c r="D21" s="2">
        <v>150</v>
      </c>
      <c r="E21" s="1">
        <v>3.23</v>
      </c>
      <c r="F21" s="1">
        <v>5.03</v>
      </c>
      <c r="G21" s="1">
        <v>10.3</v>
      </c>
      <c r="H21" s="1">
        <v>93.3</v>
      </c>
      <c r="I21" s="20" t="s">
        <v>45</v>
      </c>
    </row>
    <row r="22" spans="1:9" ht="30" x14ac:dyDescent="0.25">
      <c r="A22" s="49"/>
      <c r="B22" s="46"/>
      <c r="C22" s="2" t="s">
        <v>38</v>
      </c>
      <c r="D22" s="2">
        <v>50</v>
      </c>
      <c r="E22" s="1">
        <v>6.82</v>
      </c>
      <c r="F22" s="1">
        <v>7.54</v>
      </c>
      <c r="G22" s="1">
        <v>10.61</v>
      </c>
      <c r="H22" s="1">
        <v>118</v>
      </c>
      <c r="I22" s="26" t="s">
        <v>34</v>
      </c>
    </row>
    <row r="23" spans="1:9" ht="30" x14ac:dyDescent="0.25">
      <c r="A23" s="49"/>
      <c r="B23" s="46"/>
      <c r="C23" s="27" t="s">
        <v>39</v>
      </c>
      <c r="D23" s="2">
        <v>110</v>
      </c>
      <c r="E23" s="1">
        <v>2.2200000000000002</v>
      </c>
      <c r="F23" s="1">
        <v>0.85</v>
      </c>
      <c r="G23" s="1">
        <v>14.28</v>
      </c>
      <c r="H23" s="1">
        <v>93</v>
      </c>
      <c r="I23" s="24"/>
    </row>
    <row r="24" spans="1:9" ht="30" x14ac:dyDescent="0.25">
      <c r="A24" s="49"/>
      <c r="B24" s="46"/>
      <c r="C24" s="2" t="s">
        <v>40</v>
      </c>
      <c r="D24" s="2">
        <v>150</v>
      </c>
      <c r="E24" s="1">
        <v>0.1</v>
      </c>
      <c r="F24" s="1">
        <v>0.1</v>
      </c>
      <c r="G24" s="1">
        <v>37.479999999999997</v>
      </c>
      <c r="H24" s="1">
        <v>56.58</v>
      </c>
      <c r="I24" s="24"/>
    </row>
    <row r="25" spans="1:9" x14ac:dyDescent="0.25">
      <c r="A25" s="49"/>
      <c r="B25" s="46"/>
      <c r="C25" s="2" t="s">
        <v>16</v>
      </c>
      <c r="D25" s="2">
        <v>30</v>
      </c>
      <c r="E25" s="2">
        <v>0.45</v>
      </c>
      <c r="F25" s="2">
        <v>0.33</v>
      </c>
      <c r="G25" s="2">
        <v>13.17</v>
      </c>
      <c r="H25" s="2">
        <v>56.4</v>
      </c>
      <c r="I25" s="24"/>
    </row>
    <row r="26" spans="1:9" ht="15.75" thickBot="1" x14ac:dyDescent="0.3">
      <c r="A26" s="50"/>
      <c r="B26" s="47"/>
      <c r="C26" s="5" t="s">
        <v>20</v>
      </c>
      <c r="D26" s="5">
        <f>SUM(D20:D25)</f>
        <v>530</v>
      </c>
      <c r="E26" s="5">
        <f t="shared" ref="E26:H26" si="2">SUM(E20:E25)</f>
        <v>13.14</v>
      </c>
      <c r="F26" s="5">
        <f t="shared" si="2"/>
        <v>13.889999999999999</v>
      </c>
      <c r="G26" s="5">
        <f t="shared" si="2"/>
        <v>86.839999999999989</v>
      </c>
      <c r="H26" s="5">
        <f t="shared" si="2"/>
        <v>422.87999999999994</v>
      </c>
      <c r="I26" s="5"/>
    </row>
    <row r="27" spans="1:9" ht="18.75" customHeight="1" x14ac:dyDescent="0.25">
      <c r="A27" s="48" t="s">
        <v>17</v>
      </c>
      <c r="B27" s="45" t="s">
        <v>31</v>
      </c>
      <c r="C27" s="4" t="s">
        <v>41</v>
      </c>
      <c r="D27" s="4">
        <v>180</v>
      </c>
      <c r="E27" s="25">
        <v>4.41</v>
      </c>
      <c r="F27" s="25">
        <v>8.1199999999999992</v>
      </c>
      <c r="G27" s="25">
        <v>12.66</v>
      </c>
      <c r="H27" s="25">
        <v>148</v>
      </c>
      <c r="I27" s="15"/>
    </row>
    <row r="28" spans="1:9" x14ac:dyDescent="0.25">
      <c r="A28" s="49"/>
      <c r="B28" s="46"/>
      <c r="C28" s="2" t="s">
        <v>42</v>
      </c>
      <c r="D28" s="2">
        <v>60</v>
      </c>
      <c r="E28" s="1">
        <v>4.8</v>
      </c>
      <c r="F28" s="1">
        <v>3.69</v>
      </c>
      <c r="G28" s="1">
        <v>20.98</v>
      </c>
      <c r="H28" s="1">
        <v>156.30000000000001</v>
      </c>
      <c r="I28" s="24"/>
    </row>
    <row r="29" spans="1:9" ht="30" x14ac:dyDescent="0.25">
      <c r="A29" s="49"/>
      <c r="B29" s="46"/>
      <c r="C29" s="2" t="s">
        <v>43</v>
      </c>
      <c r="D29" s="2">
        <v>150</v>
      </c>
      <c r="E29" s="2">
        <v>1.8</v>
      </c>
      <c r="F29" s="2">
        <v>2</v>
      </c>
      <c r="G29" s="2">
        <v>13.16</v>
      </c>
      <c r="H29" s="2">
        <v>81</v>
      </c>
      <c r="I29" s="24" t="s">
        <v>11</v>
      </c>
    </row>
    <row r="30" spans="1:9" x14ac:dyDescent="0.25">
      <c r="A30" s="49"/>
      <c r="B30" s="46"/>
      <c r="C30" s="2" t="s">
        <v>23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4"/>
    </row>
    <row r="31" spans="1:9" ht="30.75" thickBot="1" x14ac:dyDescent="0.3">
      <c r="A31" s="50"/>
      <c r="B31" s="47"/>
      <c r="C31" s="5" t="s">
        <v>21</v>
      </c>
      <c r="D31" s="5">
        <f>SUM(D27:D30)</f>
        <v>490</v>
      </c>
      <c r="E31" s="5">
        <f t="shared" ref="E31:H31" si="3">SUM(E27:E30)</f>
        <v>11.410000000000002</v>
      </c>
      <c r="F31" s="5">
        <f t="shared" si="3"/>
        <v>14.209999999999999</v>
      </c>
      <c r="G31" s="5">
        <f t="shared" si="3"/>
        <v>56.599999999999994</v>
      </c>
      <c r="H31" s="5">
        <f t="shared" si="3"/>
        <v>429.3</v>
      </c>
      <c r="I31" s="5"/>
    </row>
    <row r="32" spans="1:9" ht="15.75" thickBot="1" x14ac:dyDescent="0.3">
      <c r="A32" s="54" t="s">
        <v>22</v>
      </c>
      <c r="B32" s="55"/>
      <c r="C32" s="56"/>
      <c r="D32" s="4">
        <f>D16+D19+D26+D31</f>
        <v>1512</v>
      </c>
      <c r="E32" s="4">
        <f>E16+E19+E26+E31</f>
        <v>36.290000000000006</v>
      </c>
      <c r="F32" s="4">
        <f>F16+F19+F26+F31</f>
        <v>40.75</v>
      </c>
      <c r="G32" s="4">
        <f>G16+G19+G26+G31</f>
        <v>194.35999999999999</v>
      </c>
      <c r="H32" s="4">
        <f>H16+H19+H26+H31</f>
        <v>1211.52</v>
      </c>
      <c r="I32" s="21"/>
    </row>
    <row r="33" spans="1:10" x14ac:dyDescent="0.25">
      <c r="A33" s="6"/>
      <c r="B33" s="6"/>
    </row>
    <row r="34" spans="1:10" ht="26.25" customHeight="1" thickBot="1" x14ac:dyDescent="0.4">
      <c r="A34" s="59" t="s">
        <v>25</v>
      </c>
      <c r="B34" s="59"/>
      <c r="C34" s="59"/>
      <c r="D34" s="59"/>
      <c r="E34" s="59"/>
      <c r="F34" s="59"/>
      <c r="G34" s="59"/>
      <c r="H34" s="59"/>
      <c r="I34" s="59"/>
    </row>
    <row r="35" spans="1:10" x14ac:dyDescent="0.25">
      <c r="A35" s="60" t="s">
        <v>1</v>
      </c>
      <c r="B35" s="60" t="s">
        <v>27</v>
      </c>
      <c r="C35" s="60" t="s">
        <v>2</v>
      </c>
      <c r="D35" s="60" t="s">
        <v>3</v>
      </c>
      <c r="E35" s="62" t="s">
        <v>8</v>
      </c>
      <c r="F35" s="62"/>
      <c r="G35" s="63"/>
      <c r="H35" s="64" t="s">
        <v>7</v>
      </c>
      <c r="I35" s="66" t="s">
        <v>26</v>
      </c>
    </row>
    <row r="36" spans="1:10" ht="15.75" thickBot="1" x14ac:dyDescent="0.3">
      <c r="A36" s="61"/>
      <c r="B36" s="61"/>
      <c r="C36" s="61"/>
      <c r="D36" s="61"/>
      <c r="E36" s="8" t="s">
        <v>4</v>
      </c>
      <c r="F36" s="7" t="s">
        <v>5</v>
      </c>
      <c r="G36" s="7" t="s">
        <v>6</v>
      </c>
      <c r="H36" s="65"/>
      <c r="I36" s="67"/>
    </row>
    <row r="37" spans="1:10" x14ac:dyDescent="0.25">
      <c r="A37" s="39" t="s">
        <v>33</v>
      </c>
      <c r="B37" s="40"/>
      <c r="C37" s="40"/>
      <c r="D37" s="40"/>
      <c r="E37" s="40"/>
      <c r="F37" s="40"/>
      <c r="G37" s="40"/>
      <c r="H37" s="40"/>
      <c r="I37" s="41"/>
    </row>
    <row r="38" spans="1:10" ht="15.75" thickBot="1" x14ac:dyDescent="0.3">
      <c r="A38" s="42" t="s">
        <v>35</v>
      </c>
      <c r="B38" s="43"/>
      <c r="C38" s="43"/>
      <c r="D38" s="43"/>
      <c r="E38" s="43"/>
      <c r="F38" s="43"/>
      <c r="G38" s="43"/>
      <c r="H38" s="43"/>
      <c r="I38" s="44"/>
    </row>
    <row r="39" spans="1:10" ht="30" x14ac:dyDescent="0.25">
      <c r="A39" s="48" t="s">
        <v>10</v>
      </c>
      <c r="B39" s="45" t="s">
        <v>28</v>
      </c>
      <c r="C39" s="2" t="s">
        <v>36</v>
      </c>
      <c r="D39" s="2">
        <v>180</v>
      </c>
      <c r="E39" s="2">
        <v>5.59</v>
      </c>
      <c r="F39" s="2">
        <v>6.96</v>
      </c>
      <c r="G39" s="2">
        <v>24.94</v>
      </c>
      <c r="H39" s="2">
        <v>180.9</v>
      </c>
      <c r="I39" s="11" t="s">
        <v>44</v>
      </c>
    </row>
    <row r="40" spans="1:10" x14ac:dyDescent="0.25">
      <c r="A40" s="49"/>
      <c r="B40" s="46"/>
      <c r="C40" s="2" t="s">
        <v>11</v>
      </c>
      <c r="D40" s="1">
        <v>180</v>
      </c>
      <c r="E40" s="1">
        <v>1.08</v>
      </c>
      <c r="F40" s="1">
        <v>0</v>
      </c>
      <c r="G40" s="1">
        <v>12.6</v>
      </c>
      <c r="H40" s="1">
        <v>47.76</v>
      </c>
      <c r="I40" s="12"/>
    </row>
    <row r="41" spans="1:10" x14ac:dyDescent="0.25">
      <c r="A41" s="49"/>
      <c r="B41" s="46"/>
      <c r="C41" s="2" t="s">
        <v>12</v>
      </c>
      <c r="D41" s="2">
        <v>40</v>
      </c>
      <c r="E41" s="2">
        <v>2.2999999999999998</v>
      </c>
      <c r="F41" s="2">
        <v>4.3600000000000003</v>
      </c>
      <c r="G41" s="2">
        <v>14.62</v>
      </c>
      <c r="H41" s="2">
        <v>108</v>
      </c>
      <c r="I41" s="12"/>
    </row>
    <row r="42" spans="1:10" ht="15.75" thickBot="1" x14ac:dyDescent="0.3">
      <c r="A42" s="50"/>
      <c r="B42" s="47"/>
      <c r="C42" s="10" t="s">
        <v>18</v>
      </c>
      <c r="D42" s="10">
        <f>SUM(D39:D41)</f>
        <v>400</v>
      </c>
      <c r="E42" s="10">
        <f t="shared" ref="E42:H42" si="4">SUM(E39:E41)</f>
        <v>8.9699999999999989</v>
      </c>
      <c r="F42" s="10">
        <f t="shared" si="4"/>
        <v>11.32</v>
      </c>
      <c r="G42" s="10">
        <f t="shared" si="4"/>
        <v>52.16</v>
      </c>
      <c r="H42" s="10">
        <f t="shared" si="4"/>
        <v>336.65999999999997</v>
      </c>
      <c r="I42" s="13"/>
    </row>
    <row r="43" spans="1:10" x14ac:dyDescent="0.25">
      <c r="A43" s="48" t="s">
        <v>13</v>
      </c>
      <c r="B43" s="45" t="s">
        <v>30</v>
      </c>
      <c r="C43" s="4" t="s">
        <v>14</v>
      </c>
      <c r="D43" s="25">
        <v>180</v>
      </c>
      <c r="E43" s="25">
        <v>0</v>
      </c>
      <c r="F43" s="25">
        <v>0</v>
      </c>
      <c r="G43" s="25">
        <v>20.7</v>
      </c>
      <c r="H43" s="25">
        <v>82.8</v>
      </c>
      <c r="I43" s="11"/>
      <c r="J43" s="14"/>
    </row>
    <row r="44" spans="1:10" x14ac:dyDescent="0.25">
      <c r="A44" s="49"/>
      <c r="B44" s="46"/>
      <c r="C44" s="2" t="s">
        <v>32</v>
      </c>
      <c r="D44" s="2">
        <v>20</v>
      </c>
      <c r="E44" s="2">
        <v>1.62</v>
      </c>
      <c r="F44" s="2">
        <v>1.74</v>
      </c>
      <c r="G44" s="2">
        <v>14.7</v>
      </c>
      <c r="H44" s="2">
        <v>81.400000000000006</v>
      </c>
      <c r="I44" s="19"/>
      <c r="J44" s="9"/>
    </row>
    <row r="45" spans="1:10" ht="15.75" thickBot="1" x14ac:dyDescent="0.3">
      <c r="A45" s="50"/>
      <c r="B45" s="47"/>
      <c r="C45" s="10" t="s">
        <v>19</v>
      </c>
      <c r="D45" s="10">
        <f>SUM(D43:D44)</f>
        <v>200</v>
      </c>
      <c r="E45" s="10">
        <f t="shared" ref="E45:H45" si="5">SUM(E43:E44)</f>
        <v>1.62</v>
      </c>
      <c r="F45" s="10">
        <f t="shared" si="5"/>
        <v>1.74</v>
      </c>
      <c r="G45" s="10">
        <f t="shared" si="5"/>
        <v>35.4</v>
      </c>
      <c r="H45" s="10">
        <f t="shared" si="5"/>
        <v>164.2</v>
      </c>
      <c r="I45" s="13"/>
    </row>
    <row r="46" spans="1:10" ht="30" x14ac:dyDescent="0.25">
      <c r="A46" s="48" t="s">
        <v>15</v>
      </c>
      <c r="B46" s="45" t="s">
        <v>29</v>
      </c>
      <c r="C46" s="28" t="s">
        <v>49</v>
      </c>
      <c r="D46" s="4">
        <v>50</v>
      </c>
      <c r="E46" s="25">
        <v>0.4</v>
      </c>
      <c r="F46" s="25">
        <v>0.05</v>
      </c>
      <c r="G46" s="25">
        <v>1.25</v>
      </c>
      <c r="H46" s="25">
        <v>7</v>
      </c>
      <c r="I46" s="11"/>
    </row>
    <row r="47" spans="1:10" ht="45" x14ac:dyDescent="0.25">
      <c r="A47" s="49"/>
      <c r="B47" s="46"/>
      <c r="C47" s="2" t="s">
        <v>46</v>
      </c>
      <c r="D47" s="2">
        <v>180</v>
      </c>
      <c r="E47" s="1">
        <v>3.87</v>
      </c>
      <c r="F47" s="1">
        <v>6.03</v>
      </c>
      <c r="G47" s="1">
        <v>11.61</v>
      </c>
      <c r="H47" s="1">
        <v>112</v>
      </c>
      <c r="I47" s="20" t="s">
        <v>45</v>
      </c>
    </row>
    <row r="48" spans="1:10" ht="30" x14ac:dyDescent="0.25">
      <c r="A48" s="49"/>
      <c r="B48" s="46"/>
      <c r="C48" s="2" t="s">
        <v>38</v>
      </c>
      <c r="D48" s="2">
        <v>70</v>
      </c>
      <c r="E48" s="1">
        <v>9.56</v>
      </c>
      <c r="F48" s="1">
        <v>11.95</v>
      </c>
      <c r="G48" s="1">
        <v>14.86</v>
      </c>
      <c r="H48" s="1">
        <v>148.07</v>
      </c>
      <c r="I48" s="26" t="s">
        <v>34</v>
      </c>
    </row>
    <row r="49" spans="1:9" ht="30" x14ac:dyDescent="0.25">
      <c r="A49" s="49"/>
      <c r="B49" s="46"/>
      <c r="C49" s="2" t="s">
        <v>39</v>
      </c>
      <c r="D49" s="2">
        <v>130</v>
      </c>
      <c r="E49" s="1">
        <v>3.04</v>
      </c>
      <c r="F49" s="1">
        <v>1.17</v>
      </c>
      <c r="G49" s="1">
        <v>18.600000000000001</v>
      </c>
      <c r="H49" s="1">
        <v>128</v>
      </c>
      <c r="I49" s="12"/>
    </row>
    <row r="50" spans="1:9" ht="30" x14ac:dyDescent="0.25">
      <c r="A50" s="49"/>
      <c r="B50" s="46"/>
      <c r="C50" s="2" t="s">
        <v>40</v>
      </c>
      <c r="D50" s="2">
        <v>180</v>
      </c>
      <c r="E50" s="1">
        <v>0.16</v>
      </c>
      <c r="F50" s="1">
        <v>0.16</v>
      </c>
      <c r="G50" s="1">
        <v>52.3</v>
      </c>
      <c r="H50" s="1">
        <v>65.3</v>
      </c>
      <c r="I50" s="12"/>
    </row>
    <row r="51" spans="1:9" x14ac:dyDescent="0.25">
      <c r="A51" s="49"/>
      <c r="B51" s="46"/>
      <c r="C51" s="2" t="s">
        <v>16</v>
      </c>
      <c r="D51" s="1">
        <v>40</v>
      </c>
      <c r="E51" s="1">
        <v>0.61</v>
      </c>
      <c r="F51" s="1">
        <v>0.44</v>
      </c>
      <c r="G51" s="1">
        <v>18</v>
      </c>
      <c r="H51" s="1">
        <v>94</v>
      </c>
      <c r="I51" s="16"/>
    </row>
    <row r="52" spans="1:9" ht="15.75" thickBot="1" x14ac:dyDescent="0.3">
      <c r="A52" s="50"/>
      <c r="B52" s="47"/>
      <c r="C52" s="10" t="s">
        <v>20</v>
      </c>
      <c r="D52" s="10">
        <f>SUM(D46:D51)</f>
        <v>650</v>
      </c>
      <c r="E52" s="10">
        <f t="shared" ref="E52:H52" si="6">SUM(E46:E51)</f>
        <v>17.64</v>
      </c>
      <c r="F52" s="10">
        <f t="shared" si="6"/>
        <v>19.800000000000004</v>
      </c>
      <c r="G52" s="10">
        <f t="shared" si="6"/>
        <v>116.62</v>
      </c>
      <c r="H52" s="10">
        <f t="shared" si="6"/>
        <v>554.37</v>
      </c>
      <c r="I52" s="13"/>
    </row>
    <row r="53" spans="1:9" x14ac:dyDescent="0.25">
      <c r="A53" s="48" t="s">
        <v>17</v>
      </c>
      <c r="B53" s="45" t="s">
        <v>31</v>
      </c>
      <c r="C53" s="4" t="s">
        <v>41</v>
      </c>
      <c r="D53" s="4">
        <v>200</v>
      </c>
      <c r="E53" s="25">
        <v>4.9000000000000004</v>
      </c>
      <c r="F53" s="25">
        <v>9.0299999999999994</v>
      </c>
      <c r="G53" s="25">
        <v>14.07</v>
      </c>
      <c r="H53" s="25">
        <v>168.7</v>
      </c>
      <c r="I53" s="17"/>
    </row>
    <row r="54" spans="1:9" x14ac:dyDescent="0.25">
      <c r="A54" s="49"/>
      <c r="B54" s="46"/>
      <c r="C54" s="2" t="s">
        <v>42</v>
      </c>
      <c r="D54" s="2">
        <v>60</v>
      </c>
      <c r="E54" s="1">
        <v>4.8</v>
      </c>
      <c r="F54" s="1">
        <v>3.69</v>
      </c>
      <c r="G54" s="1">
        <v>20.98</v>
      </c>
      <c r="H54" s="1">
        <v>156.30000000000001</v>
      </c>
      <c r="I54" s="12"/>
    </row>
    <row r="55" spans="1:9" ht="30" x14ac:dyDescent="0.25">
      <c r="A55" s="49"/>
      <c r="B55" s="46"/>
      <c r="C55" s="2" t="s">
        <v>43</v>
      </c>
      <c r="D55" s="2">
        <v>180</v>
      </c>
      <c r="E55" s="2">
        <v>2.85</v>
      </c>
      <c r="F55" s="2">
        <v>2.41</v>
      </c>
      <c r="G55" s="2">
        <v>15.8</v>
      </c>
      <c r="H55" s="2">
        <v>91</v>
      </c>
      <c r="I55" s="24" t="s">
        <v>11</v>
      </c>
    </row>
    <row r="56" spans="1:9" x14ac:dyDescent="0.25">
      <c r="A56" s="49"/>
      <c r="B56" s="46"/>
      <c r="C56" s="2" t="s">
        <v>23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12"/>
    </row>
    <row r="57" spans="1:9" ht="30.75" thickBot="1" x14ac:dyDescent="0.3">
      <c r="A57" s="50"/>
      <c r="B57" s="47"/>
      <c r="C57" s="10" t="s">
        <v>21</v>
      </c>
      <c r="D57" s="10">
        <f>SUM(D53:D56)</f>
        <v>540</v>
      </c>
      <c r="E57" s="10">
        <f t="shared" ref="E57:H57" si="7">SUM(E53:E56)</f>
        <v>12.95</v>
      </c>
      <c r="F57" s="10">
        <f t="shared" si="7"/>
        <v>15.53</v>
      </c>
      <c r="G57" s="10">
        <f t="shared" si="7"/>
        <v>60.649999999999991</v>
      </c>
      <c r="H57" s="10">
        <f t="shared" si="7"/>
        <v>460</v>
      </c>
      <c r="I57" s="13"/>
    </row>
    <row r="58" spans="1:9" ht="15.75" thickBot="1" x14ac:dyDescent="0.3">
      <c r="A58" s="57" t="s">
        <v>22</v>
      </c>
      <c r="B58" s="58"/>
      <c r="C58" s="58"/>
      <c r="D58" s="23">
        <f>D42+D45+D52+D57</f>
        <v>1790</v>
      </c>
      <c r="E58" s="23">
        <f>E42+E45+E52+E57</f>
        <v>41.18</v>
      </c>
      <c r="F58" s="23">
        <f>F42+F45+F52+F57</f>
        <v>48.390000000000008</v>
      </c>
      <c r="G58" s="23">
        <f>G42+G45+G52+G57</f>
        <v>264.83</v>
      </c>
      <c r="H58" s="18">
        <f>H42+H45+H52+H57</f>
        <v>1515.23</v>
      </c>
      <c r="I58" s="22"/>
    </row>
    <row r="59" spans="1:9" x14ac:dyDescent="0.25">
      <c r="A59" s="6"/>
      <c r="B59" s="6"/>
    </row>
    <row r="60" spans="1:9" x14ac:dyDescent="0.25">
      <c r="A60" s="6"/>
      <c r="B60" s="6"/>
    </row>
    <row r="61" spans="1:9" x14ac:dyDescent="0.25">
      <c r="A61" s="6"/>
      <c r="B61" s="6"/>
    </row>
    <row r="62" spans="1:9" x14ac:dyDescent="0.25">
      <c r="A62" s="6"/>
      <c r="B62" s="6"/>
    </row>
    <row r="63" spans="1:9" x14ac:dyDescent="0.25">
      <c r="A63" s="6"/>
      <c r="B63" s="6"/>
    </row>
    <row r="64" spans="1:9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</sheetData>
  <mergeCells count="44"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5"/>
    <mergeCell ref="A46:A52"/>
    <mergeCell ref="A53:A57"/>
    <mergeCell ref="A11:I11"/>
    <mergeCell ref="A12:I12"/>
    <mergeCell ref="B43:B45"/>
    <mergeCell ref="B46:B52"/>
    <mergeCell ref="B53:B57"/>
    <mergeCell ref="A13:A16"/>
    <mergeCell ref="B13:B16"/>
    <mergeCell ref="A17:A19"/>
    <mergeCell ref="B17:B19"/>
    <mergeCell ref="A20:A26"/>
    <mergeCell ref="B20:B26"/>
    <mergeCell ref="A27:A31"/>
    <mergeCell ref="B27:B31"/>
    <mergeCell ref="A32:C32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2024-11-18T07:09:35Z</dcterms:modified>
</cp:coreProperties>
</file>