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H59" i="1"/>
  <c r="G59" i="1"/>
  <c r="F59" i="1"/>
  <c r="E59" i="1"/>
  <c r="D59" i="1"/>
  <c r="H53" i="1"/>
  <c r="G53" i="1"/>
  <c r="F53" i="1"/>
  <c r="E53" i="1"/>
  <c r="D53" i="1"/>
  <c r="H46" i="1"/>
  <c r="G46" i="1"/>
  <c r="F46" i="1"/>
  <c r="E46" i="1"/>
  <c r="D46" i="1"/>
  <c r="H43" i="1"/>
  <c r="G43" i="1"/>
  <c r="F43" i="1"/>
  <c r="E43" i="1"/>
  <c r="D43" i="1"/>
  <c r="H32" i="1" l="1"/>
  <c r="G32" i="1"/>
  <c r="F32" i="1"/>
  <c r="E32" i="1"/>
  <c r="D32" i="1"/>
  <c r="H26" i="1"/>
  <c r="G26" i="1"/>
  <c r="F26" i="1"/>
  <c r="E26" i="1"/>
  <c r="D26" i="1"/>
  <c r="H19" i="1"/>
  <c r="G19" i="1"/>
  <c r="F19" i="1"/>
  <c r="E19" i="1"/>
  <c r="D19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<sst xmlns="http://schemas.openxmlformats.org/spreadsheetml/2006/main" count="92" uniqueCount="49">
  <si>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</si>
  <si>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</si>
  <si>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</si>
  <si>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</si>
  <si>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</si>
  <si>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</si>
  <si>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</si>
  <si>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</si>
  <si>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</si>
  <si>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</si>
  <si>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</si>
  <si>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</si>
  <si>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</si>
  <si>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</si>
  <si>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</si>
  <si>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</si>
  <si>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</si>
  <si>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</si>
  <si>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</si>
  <si>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</si>
  <si>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</si>
  <si>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</si>
  <si>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</si>
  <si>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</si>
  <si>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</si>
  <si>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</si>
  <si>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</si>
  <si>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</si>
  <si>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</si>
  <si>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</si>
  <si>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</si>
  <si>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</si>
  <si>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КОНДИТЕРСКОЕ ИЗДЕЛИЕ</t>
  </si>
  <si>
    <t>КОМПОТ ИЗ ЯГОД</t>
  </si>
  <si>
    <t>ДЕНЬ 6</t>
  </si>
  <si>
    <t>НЕДЕЛЯ 2</t>
  </si>
  <si>
    <t>КАША ВЯЗКАЯ ЯЧНЕВАЯ МОЛОЧНАЯ</t>
  </si>
  <si>
    <t>САЛАТ ИЗ СВЕКЛЫ</t>
  </si>
  <si>
    <t>СУП ЩИ ИЗ СВЕЖЕЙ КАПУСТЫ С МЯСОМ И СО СМЕТАНОЙ</t>
  </si>
  <si>
    <t>ПЕЧЕНЬ ПО-СТРОГАНОВСКИ</t>
  </si>
  <si>
    <t>МАКАРОНЫ ОТВАРНЫЕ С МАСЛОМ</t>
  </si>
  <si>
    <t>ГОЛУБЦЫ ЛЕНИВЫЕ С МЯСОМ</t>
  </si>
  <si>
    <t>ЯЙЦО ВАРЕНОЕ 1/2</t>
  </si>
  <si>
    <t>КАКАО С МОЛОКОМ</t>
  </si>
  <si>
    <t>КАША ВЯЗКАЯ ЯЧНЕВАЯ БЕЗМОЛОЧНАЯ</t>
  </si>
  <si>
    <t>ЗАВЕДУЮЩИЙ МДОУ "ДЕТСКИЙ САД №120"</t>
  </si>
  <si>
    <t>________________________/Л.В. АЛЕКСЕЕВА</t>
  </si>
  <si>
    <t>"02"_НОЯБРЯ_2024 Г.</t>
  </si>
  <si>
    <t>на "05"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</si>
</sst>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6" xfId="0" applyFill="1" applyBorder="1"/>
    <xf numFmtId="0" fontId="0" fillId="4" borderId="1" xfId="0" applyFill="1" applyBorder="1"/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4" borderId="8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6" xfId="0" applyBorder="1" applyAlignment="1">
      <alignment wrapText="1"/>
    </xf>
    <xf numFmtId="0" fontId="0" fillId="4" borderId="20" xfId="0" applyFill="1" applyBorder="1"/>
    <xf numFmtId="0" fontId="0" fillId="0" borderId="28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9" xfId="0" applyBorder="1"/>
    <xf numFmtId="0" fontId="0" fillId="0" borderId="29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7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zoomScaleNormal="100" workbookViewId="0">
      <selection activeCell="E13" sqref="E13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26" t="s">
        <v>24</v>
      </c>
      <c r="H1" s="26"/>
      <c r="I1" s="26"/>
    </row>
    <row r="2" spans="1:9" x14ac:dyDescent="0.25">
      <c r="G2" s="25" t="s">
        <v>45</v>
      </c>
      <c r="H2" s="25"/>
      <c r="I2" s="25"/>
    </row>
    <row r="3" spans="1:9" x14ac:dyDescent="0.25">
      <c r="G3" s="25" t="s">
        <v>46</v>
      </c>
      <c r="H3" s="25"/>
      <c r="I3" s="25"/>
    </row>
    <row r="4" spans="1:9" x14ac:dyDescent="0.25">
      <c r="G4" s="26" t="s">
        <v>47</v>
      </c>
      <c r="H4" s="26"/>
      <c r="I4" s="26"/>
    </row>
    <row r="6" spans="1:9" ht="26.25" x14ac:dyDescent="0.4">
      <c r="A6" s="29" t="s">
        <v>0</v>
      </c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A7" s="29" t="s">
        <v>48</v>
      </c>
      <c r="B7" s="29"/>
      <c r="C7" s="29"/>
      <c r="D7" s="29"/>
      <c r="E7" s="29"/>
      <c r="F7" s="29"/>
      <c r="G7" s="29"/>
      <c r="H7" s="29"/>
      <c r="I7" s="29"/>
    </row>
    <row r="8" spans="1:9" ht="26.25" customHeight="1" x14ac:dyDescent="0.35">
      <c r="A8" s="34" t="s">
        <v>9</v>
      </c>
      <c r="B8" s="34"/>
      <c r="C8" s="34"/>
      <c r="D8" s="34"/>
      <c r="E8" s="34"/>
      <c r="F8" s="34"/>
      <c r="G8" s="34"/>
      <c r="H8" s="34"/>
      <c r="I8" s="34"/>
    </row>
    <row r="9" spans="1:9" ht="32.25" customHeight="1" x14ac:dyDescent="0.25">
      <c r="A9" s="27" t="s">
        <v>1</v>
      </c>
      <c r="B9" s="27" t="s">
        <v>27</v>
      </c>
      <c r="C9" s="27" t="s">
        <v>2</v>
      </c>
      <c r="D9" s="27" t="s">
        <v>3</v>
      </c>
      <c r="E9" s="31" t="s">
        <v>8</v>
      </c>
      <c r="F9" s="32"/>
      <c r="G9" s="33"/>
      <c r="H9" s="27" t="s">
        <v>7</v>
      </c>
      <c r="I9" s="30" t="s">
        <v>26</v>
      </c>
    </row>
    <row r="10" spans="1:9" x14ac:dyDescent="0.25">
      <c r="A10" s="28"/>
      <c r="B10" s="28"/>
      <c r="C10" s="28"/>
      <c r="D10" s="28"/>
      <c r="E10" s="3" t="s">
        <v>4</v>
      </c>
      <c r="F10" s="3" t="s">
        <v>5</v>
      </c>
      <c r="G10" s="3" t="s">
        <v>6</v>
      </c>
      <c r="H10" s="28"/>
      <c r="I10" s="30"/>
    </row>
    <row r="11" spans="1:9" x14ac:dyDescent="0.25">
      <c r="A11" s="35" t="s">
        <v>35</v>
      </c>
      <c r="B11" s="36"/>
      <c r="C11" s="36"/>
      <c r="D11" s="36"/>
      <c r="E11" s="36"/>
      <c r="F11" s="36"/>
      <c r="G11" s="36"/>
      <c r="H11" s="36"/>
      <c r="I11" s="37"/>
    </row>
    <row r="12" spans="1:9" x14ac:dyDescent="0.25">
      <c r="A12" s="38" t="s">
        <v>34</v>
      </c>
      <c r="B12" s="39"/>
      <c r="C12" s="39"/>
      <c r="D12" s="39"/>
      <c r="E12" s="39"/>
      <c r="F12" s="39"/>
      <c r="G12" s="39"/>
      <c r="H12" s="39"/>
      <c r="I12" s="40"/>
    </row>
    <row r="13" spans="1:9" ht="30" x14ac:dyDescent="0.25">
      <c r="A13" s="44" t="s">
        <v>10</v>
      </c>
      <c r="B13" s="44" t="s">
        <v>28</v>
      </c>
      <c r="C13" s="2" t="s">
        <v>36</v>
      </c>
      <c r="D13" s="2">
        <v>150</v>
      </c>
      <c r="E13" s="2">
        <v>4.9000000000000004</v>
      </c>
      <c r="F13" s="2">
        <v>5.68</v>
      </c>
      <c r="G13" s="2">
        <v>21.83</v>
      </c>
      <c r="H13" s="2">
        <v>147.4</v>
      </c>
      <c r="I13" s="7" t="s">
        <v>44</v>
      </c>
    </row>
    <row r="14" spans="1:9" x14ac:dyDescent="0.25">
      <c r="A14" s="42"/>
      <c r="B14" s="42"/>
      <c r="C14" s="2" t="s">
        <v>11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"/>
    </row>
    <row r="15" spans="1:9" x14ac:dyDescent="0.25">
      <c r="A15" s="42"/>
      <c r="B15" s="42"/>
      <c r="C15" s="2" t="s">
        <v>12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"/>
    </row>
    <row r="16" spans="1:9" ht="15.75" thickBot="1" x14ac:dyDescent="0.3">
      <c r="A16" s="43"/>
      <c r="B16" s="43"/>
      <c r="C16" s="6" t="s">
        <v>18</v>
      </c>
      <c r="D16" s="6">
        <f>SUM(D13:D15)</f>
        <v>330</v>
      </c>
      <c r="E16" s="6">
        <f t="shared" ref="E16:H16" si="0">SUM(E13:E15)</f>
        <v>7.3400000000000007</v>
      </c>
      <c r="F16" s="6">
        <f t="shared" si="0"/>
        <v>9.14</v>
      </c>
      <c r="G16" s="6">
        <f t="shared" si="0"/>
        <v>42.08</v>
      </c>
      <c r="H16" s="6">
        <f t="shared" si="0"/>
        <v>265.39999999999998</v>
      </c>
      <c r="I16" s="9"/>
    </row>
    <row r="17" spans="1:9" x14ac:dyDescent="0.25">
      <c r="A17" s="45" t="s">
        <v>13</v>
      </c>
      <c r="B17" s="41" t="s">
        <v>30</v>
      </c>
      <c r="C17" s="4" t="s">
        <v>14</v>
      </c>
      <c r="D17" s="5">
        <v>150</v>
      </c>
      <c r="E17" s="5">
        <v>4.5</v>
      </c>
      <c r="F17" s="5">
        <v>3.75</v>
      </c>
      <c r="G17" s="5">
        <v>6</v>
      </c>
      <c r="H17" s="5">
        <v>75</v>
      </c>
      <c r="I17" s="4"/>
    </row>
    <row r="18" spans="1:9" x14ac:dyDescent="0.25">
      <c r="A18" s="46"/>
      <c r="B18" s="42"/>
      <c r="C18" s="2" t="s">
        <v>32</v>
      </c>
      <c r="D18" s="1">
        <v>12</v>
      </c>
      <c r="E18" s="1">
        <v>0.56000000000000005</v>
      </c>
      <c r="F18" s="1">
        <v>0.61</v>
      </c>
      <c r="G18" s="1">
        <v>7.35</v>
      </c>
      <c r="H18" s="1">
        <v>40.700000000000003</v>
      </c>
      <c r="I18" s="4"/>
    </row>
    <row r="19" spans="1:9" ht="15.75" thickBot="1" x14ac:dyDescent="0.3">
      <c r="A19" s="47"/>
      <c r="B19" s="43"/>
      <c r="C19" s="6" t="s">
        <v>19</v>
      </c>
      <c r="D19" s="6">
        <f>SUM(D17:D18)</f>
        <v>162</v>
      </c>
      <c r="E19" s="6">
        <f t="shared" ref="E19:H19" si="1">SUM(E17:E18)</f>
        <v>5.0600000000000005</v>
      </c>
      <c r="F19" s="6">
        <f t="shared" si="1"/>
        <v>4.3600000000000003</v>
      </c>
      <c r="G19" s="6">
        <f t="shared" si="1"/>
        <v>13.35</v>
      </c>
      <c r="H19" s="6">
        <f t="shared" si="1"/>
        <v>115.7</v>
      </c>
      <c r="I19" s="9"/>
    </row>
    <row r="20" spans="1:9" x14ac:dyDescent="0.25">
      <c r="A20" s="41" t="s">
        <v>15</v>
      </c>
      <c r="B20" s="41" t="s">
        <v>29</v>
      </c>
      <c r="C20" s="4" t="s">
        <v>37</v>
      </c>
      <c r="D20" s="4">
        <v>40</v>
      </c>
      <c r="E20" s="4">
        <v>0.56000000000000005</v>
      </c>
      <c r="F20" s="4">
        <v>2.4300000000000002</v>
      </c>
      <c r="G20" s="4">
        <v>3.34</v>
      </c>
      <c r="H20" s="4">
        <v>37.56</v>
      </c>
      <c r="I20" s="4"/>
    </row>
    <row r="21" spans="1:9" ht="45" x14ac:dyDescent="0.25">
      <c r="A21" s="42"/>
      <c r="B21" s="42"/>
      <c r="C21" s="2" t="s">
        <v>38</v>
      </c>
      <c r="D21" s="2">
        <v>150</v>
      </c>
      <c r="E21" s="2">
        <v>2.76</v>
      </c>
      <c r="F21" s="2">
        <v>5.3</v>
      </c>
      <c r="G21" s="2">
        <v>7.7</v>
      </c>
      <c r="H21" s="2">
        <v>88.5</v>
      </c>
      <c r="I21" s="2"/>
    </row>
    <row r="22" spans="1:9" x14ac:dyDescent="0.25">
      <c r="A22" s="42"/>
      <c r="B22" s="42"/>
      <c r="C22" s="2" t="s">
        <v>39</v>
      </c>
      <c r="D22" s="2">
        <v>50</v>
      </c>
      <c r="E22" s="2">
        <v>5.81</v>
      </c>
      <c r="F22" s="2">
        <v>6.88</v>
      </c>
      <c r="G22" s="2">
        <v>3.75</v>
      </c>
      <c r="H22" s="2">
        <v>88.34</v>
      </c>
      <c r="I22" s="2"/>
    </row>
    <row r="23" spans="1:9" ht="30" x14ac:dyDescent="0.25">
      <c r="A23" s="42"/>
      <c r="B23" s="42"/>
      <c r="C23" s="2" t="s">
        <v>40</v>
      </c>
      <c r="D23" s="2">
        <v>110</v>
      </c>
      <c r="E23" s="2">
        <v>3.02</v>
      </c>
      <c r="F23" s="2">
        <v>1.34</v>
      </c>
      <c r="G23" s="2">
        <v>22.51</v>
      </c>
      <c r="H23" s="2">
        <v>99.96</v>
      </c>
      <c r="I23" s="2"/>
    </row>
    <row r="24" spans="1:9" x14ac:dyDescent="0.25">
      <c r="A24" s="42"/>
      <c r="B24" s="42"/>
      <c r="C24" s="2" t="s">
        <v>33</v>
      </c>
      <c r="D24" s="1">
        <v>150</v>
      </c>
      <c r="E24" s="1">
        <v>0.14000000000000001</v>
      </c>
      <c r="F24" s="1">
        <v>0.06</v>
      </c>
      <c r="G24" s="1">
        <v>13.07</v>
      </c>
      <c r="H24" s="1">
        <v>68.58</v>
      </c>
      <c r="I24" s="2"/>
    </row>
    <row r="25" spans="1:9" x14ac:dyDescent="0.25">
      <c r="A25" s="42"/>
      <c r="B25" s="42"/>
      <c r="C25" s="2" t="s">
        <v>16</v>
      </c>
      <c r="D25" s="2">
        <v>30</v>
      </c>
      <c r="E25" s="2">
        <v>0.45</v>
      </c>
      <c r="F25" s="2">
        <v>0.33</v>
      </c>
      <c r="G25" s="2">
        <v>13.17</v>
      </c>
      <c r="H25" s="2">
        <v>75</v>
      </c>
      <c r="I25" s="14"/>
    </row>
    <row r="26" spans="1:9" ht="15.75" thickBot="1" x14ac:dyDescent="0.3">
      <c r="A26" s="43"/>
      <c r="B26" s="43"/>
      <c r="C26" s="6" t="s">
        <v>20</v>
      </c>
      <c r="D26" s="6">
        <f>SUM(D20:D25)</f>
        <v>530</v>
      </c>
      <c r="E26" s="6">
        <f>SUM(E20:E25)</f>
        <v>12.739999999999998</v>
      </c>
      <c r="F26" s="6">
        <f>SUM(F20:F25)</f>
        <v>16.339999999999996</v>
      </c>
      <c r="G26" s="6">
        <f>SUM(G20:G25)</f>
        <v>63.54</v>
      </c>
      <c r="H26" s="6">
        <f>SUM(H20:H25)</f>
        <v>457.94</v>
      </c>
      <c r="I26" s="9"/>
    </row>
    <row r="27" spans="1:9" ht="29.25" customHeight="1" x14ac:dyDescent="0.25">
      <c r="A27" s="41" t="s">
        <v>17</v>
      </c>
      <c r="B27" s="41" t="s">
        <v>31</v>
      </c>
      <c r="C27" s="4" t="s">
        <v>41</v>
      </c>
      <c r="D27" s="4">
        <v>180</v>
      </c>
      <c r="E27" s="4">
        <v>12</v>
      </c>
      <c r="F27" s="4">
        <v>7.2</v>
      </c>
      <c r="G27" s="4">
        <v>18.399999999999999</v>
      </c>
      <c r="H27" s="4">
        <v>235</v>
      </c>
    </row>
    <row r="28" spans="1:9" x14ac:dyDescent="0.25">
      <c r="A28" s="42"/>
      <c r="B28" s="42"/>
      <c r="C28" s="2" t="s">
        <v>42</v>
      </c>
      <c r="D28" s="2">
        <v>20</v>
      </c>
      <c r="E28" s="2">
        <v>2.54</v>
      </c>
      <c r="F28" s="2">
        <v>2.2999999999999998</v>
      </c>
      <c r="G28" s="2">
        <v>0.14000000000000001</v>
      </c>
      <c r="H28" s="2">
        <v>31.5</v>
      </c>
      <c r="I28" s="2"/>
    </row>
    <row r="29" spans="1:9" x14ac:dyDescent="0.25">
      <c r="A29" s="42"/>
      <c r="B29" s="42"/>
      <c r="C29" s="2" t="s">
        <v>43</v>
      </c>
      <c r="D29" s="1">
        <v>150</v>
      </c>
      <c r="E29" s="1">
        <v>3.05</v>
      </c>
      <c r="F29" s="1">
        <v>2.65</v>
      </c>
      <c r="G29" s="1">
        <v>12.66</v>
      </c>
      <c r="H29" s="1">
        <v>86</v>
      </c>
      <c r="I29" s="2"/>
    </row>
    <row r="30" spans="1:9" x14ac:dyDescent="0.25">
      <c r="A30" s="42"/>
      <c r="B30" s="42"/>
      <c r="C30" s="2" t="s">
        <v>12</v>
      </c>
      <c r="D30" s="1">
        <v>30</v>
      </c>
      <c r="E30" s="1">
        <v>1.54</v>
      </c>
      <c r="F30" s="1">
        <v>3.46</v>
      </c>
      <c r="G30" s="1">
        <v>9.75</v>
      </c>
      <c r="H30" s="1">
        <v>78</v>
      </c>
      <c r="I30" s="2"/>
    </row>
    <row r="31" spans="1:9" x14ac:dyDescent="0.25">
      <c r="A31" s="42"/>
      <c r="B31" s="42"/>
      <c r="C31" s="2" t="s">
        <v>23</v>
      </c>
      <c r="D31" s="1">
        <v>100</v>
      </c>
      <c r="E31" s="1">
        <v>0.4</v>
      </c>
      <c r="F31" s="1">
        <v>0.4</v>
      </c>
      <c r="G31" s="1">
        <v>9.8000000000000007</v>
      </c>
      <c r="H31" s="1">
        <v>44</v>
      </c>
      <c r="I31" s="16"/>
    </row>
    <row r="32" spans="1:9" ht="30.75" thickBot="1" x14ac:dyDescent="0.3">
      <c r="A32" s="48"/>
      <c r="B32" s="48"/>
      <c r="C32" s="6" t="s">
        <v>21</v>
      </c>
      <c r="D32" s="6">
        <f>SUM(D27:D31)</f>
        <v>480</v>
      </c>
      <c r="E32" s="6">
        <f>SUM(E27:E31)</f>
        <v>19.529999999999998</v>
      </c>
      <c r="F32" s="6">
        <f>SUM(F27:F31)</f>
        <v>16.009999999999998</v>
      </c>
      <c r="G32" s="6">
        <f>SUM(G27:G31)</f>
        <v>50.75</v>
      </c>
      <c r="H32" s="6">
        <f>SUM(H27:H31)</f>
        <v>474.5</v>
      </c>
      <c r="I32" s="8"/>
    </row>
    <row r="33" spans="1:10" x14ac:dyDescent="0.25">
      <c r="A33" s="13" t="s">
        <v>22</v>
      </c>
      <c r="B33" s="13"/>
      <c r="I33" s="2"/>
    </row>
    <row r="34" spans="1:10" x14ac:dyDescent="0.25">
      <c r="A34" s="10"/>
      <c r="B34" s="10"/>
    </row>
    <row r="35" spans="1:10" ht="26.25" customHeight="1" thickBot="1" x14ac:dyDescent="0.4">
      <c r="A35" s="51" t="s">
        <v>25</v>
      </c>
      <c r="B35" s="51"/>
      <c r="C35" s="51"/>
      <c r="D35" s="51"/>
      <c r="E35" s="51"/>
      <c r="F35" s="51"/>
      <c r="G35" s="51"/>
      <c r="H35" s="51"/>
      <c r="I35" s="51"/>
    </row>
    <row r="36" spans="1:10" x14ac:dyDescent="0.25">
      <c r="A36" s="52" t="s">
        <v>1</v>
      </c>
      <c r="B36" s="52" t="s">
        <v>27</v>
      </c>
      <c r="C36" s="52" t="s">
        <v>2</v>
      </c>
      <c r="D36" s="52" t="s">
        <v>3</v>
      </c>
      <c r="E36" s="54" t="s">
        <v>8</v>
      </c>
      <c r="F36" s="54"/>
      <c r="G36" s="55"/>
      <c r="H36" s="56" t="s">
        <v>7</v>
      </c>
      <c r="I36" s="58" t="s">
        <v>26</v>
      </c>
    </row>
    <row r="37" spans="1:10" ht="15.75" thickBot="1" x14ac:dyDescent="0.3">
      <c r="A37" s="53"/>
      <c r="B37" s="53"/>
      <c r="C37" s="53"/>
      <c r="D37" s="53"/>
      <c r="E37" s="12" t="s">
        <v>4</v>
      </c>
      <c r="F37" s="11" t="s">
        <v>5</v>
      </c>
      <c r="G37" s="11" t="s">
        <v>6</v>
      </c>
      <c r="H37" s="57"/>
      <c r="I37" s="59"/>
    </row>
    <row r="38" spans="1:10" x14ac:dyDescent="0.25">
      <c r="A38" s="35" t="s">
        <v>35</v>
      </c>
      <c r="B38" s="36"/>
      <c r="C38" s="36"/>
      <c r="D38" s="36"/>
      <c r="E38" s="36"/>
      <c r="F38" s="36"/>
      <c r="G38" s="36"/>
      <c r="H38" s="36"/>
      <c r="I38" s="37"/>
    </row>
    <row r="39" spans="1:10" ht="15.75" thickBot="1" x14ac:dyDescent="0.3">
      <c r="A39" s="60" t="s">
        <v>34</v>
      </c>
      <c r="B39" s="61"/>
      <c r="C39" s="61"/>
      <c r="D39" s="61"/>
      <c r="E39" s="61"/>
      <c r="F39" s="61"/>
      <c r="G39" s="61"/>
      <c r="H39" s="61"/>
      <c r="I39" s="62"/>
    </row>
    <row r="40" spans="1:10" ht="30" x14ac:dyDescent="0.25">
      <c r="A40" s="63" t="s">
        <v>10</v>
      </c>
      <c r="B40" s="41" t="s">
        <v>28</v>
      </c>
      <c r="C40" s="2" t="s">
        <v>36</v>
      </c>
      <c r="D40" s="2">
        <v>180</v>
      </c>
      <c r="E40" s="2">
        <v>6.64</v>
      </c>
      <c r="F40" s="2">
        <v>7.59</v>
      </c>
      <c r="G40" s="2">
        <v>9.1300000000000008</v>
      </c>
      <c r="H40" s="2">
        <v>203</v>
      </c>
      <c r="I40" s="21" t="s">
        <v>44</v>
      </c>
    </row>
    <row r="41" spans="1:10" x14ac:dyDescent="0.25">
      <c r="A41" s="64"/>
      <c r="B41" s="42"/>
      <c r="C41" s="2" t="s">
        <v>11</v>
      </c>
      <c r="D41" s="1">
        <v>180</v>
      </c>
      <c r="E41" s="1">
        <v>1.08</v>
      </c>
      <c r="F41" s="1">
        <v>0</v>
      </c>
      <c r="G41" s="1">
        <v>12.6</v>
      </c>
      <c r="H41" s="1">
        <v>47.76</v>
      </c>
      <c r="I41" s="18"/>
    </row>
    <row r="42" spans="1:10" x14ac:dyDescent="0.25">
      <c r="A42" s="64"/>
      <c r="B42" s="42"/>
      <c r="C42" s="2" t="s">
        <v>12</v>
      </c>
      <c r="D42" s="1">
        <v>40</v>
      </c>
      <c r="E42" s="1">
        <v>2.2999999999999998</v>
      </c>
      <c r="F42" s="1">
        <v>4.3600000000000003</v>
      </c>
      <c r="G42" s="1">
        <v>14.62</v>
      </c>
      <c r="H42" s="1">
        <v>108</v>
      </c>
      <c r="I42" s="18"/>
    </row>
    <row r="43" spans="1:10" ht="15.75" thickBot="1" x14ac:dyDescent="0.3">
      <c r="A43" s="65"/>
      <c r="B43" s="43"/>
      <c r="C43" s="15" t="s">
        <v>18</v>
      </c>
      <c r="D43" s="15">
        <f>SUM(D40:D42)</f>
        <v>400</v>
      </c>
      <c r="E43" s="15">
        <f t="shared" ref="E43:H43" si="2">SUM(E40:E42)</f>
        <v>10.02</v>
      </c>
      <c r="F43" s="15">
        <f t="shared" si="2"/>
        <v>11.95</v>
      </c>
      <c r="G43" s="15">
        <f t="shared" si="2"/>
        <v>36.35</v>
      </c>
      <c r="H43" s="15">
        <f t="shared" si="2"/>
        <v>358.76</v>
      </c>
      <c r="I43" s="19"/>
    </row>
    <row r="44" spans="1:10" x14ac:dyDescent="0.25">
      <c r="A44" s="63" t="s">
        <v>13</v>
      </c>
      <c r="B44" s="41" t="s">
        <v>30</v>
      </c>
      <c r="C44" s="4" t="s">
        <v>14</v>
      </c>
      <c r="D44" s="5">
        <v>180</v>
      </c>
      <c r="E44" s="5">
        <v>0</v>
      </c>
      <c r="F44" s="5">
        <v>0</v>
      </c>
      <c r="G44" s="5">
        <v>20.7</v>
      </c>
      <c r="H44" s="5">
        <v>82.8</v>
      </c>
      <c r="I44" s="23"/>
      <c r="J44" s="22"/>
    </row>
    <row r="45" spans="1:10" x14ac:dyDescent="0.25">
      <c r="A45" s="64"/>
      <c r="B45" s="42"/>
      <c r="C45" s="2" t="s">
        <v>32</v>
      </c>
      <c r="D45" s="2">
        <v>20</v>
      </c>
      <c r="E45" s="2">
        <v>1.62</v>
      </c>
      <c r="F45" s="2">
        <v>1.74</v>
      </c>
      <c r="G45" s="2">
        <v>14.7</v>
      </c>
      <c r="H45" s="2">
        <v>81.400000000000006</v>
      </c>
      <c r="I45" s="24"/>
      <c r="J45" s="14"/>
    </row>
    <row r="46" spans="1:10" ht="15.75" thickBot="1" x14ac:dyDescent="0.3">
      <c r="A46" s="65"/>
      <c r="B46" s="43"/>
      <c r="C46" s="15" t="s">
        <v>19</v>
      </c>
      <c r="D46" s="15">
        <f>SUM(D44:D45)</f>
        <v>200</v>
      </c>
      <c r="E46" s="15">
        <f t="shared" ref="E46:H46" si="3">SUM(E44:E45)</f>
        <v>1.62</v>
      </c>
      <c r="F46" s="15">
        <f t="shared" si="3"/>
        <v>1.74</v>
      </c>
      <c r="G46" s="15">
        <f t="shared" si="3"/>
        <v>35.4</v>
      </c>
      <c r="H46" s="15">
        <f t="shared" si="3"/>
        <v>164.2</v>
      </c>
      <c r="I46" s="19"/>
    </row>
    <row r="47" spans="1:10" x14ac:dyDescent="0.25">
      <c r="A47" s="63" t="s">
        <v>15</v>
      </c>
      <c r="B47" s="41" t="s">
        <v>29</v>
      </c>
      <c r="C47" s="4" t="s">
        <v>37</v>
      </c>
      <c r="D47" s="4">
        <v>50</v>
      </c>
      <c r="E47" s="4">
        <v>0.71</v>
      </c>
      <c r="F47" s="4">
        <v>3.04</v>
      </c>
      <c r="G47" s="4">
        <v>4.18</v>
      </c>
      <c r="H47" s="4">
        <v>46.95</v>
      </c>
      <c r="I47" s="17"/>
    </row>
    <row r="48" spans="1:10" ht="45" x14ac:dyDescent="0.25">
      <c r="A48" s="64"/>
      <c r="B48" s="42"/>
      <c r="C48" s="2" t="s">
        <v>38</v>
      </c>
      <c r="D48" s="2">
        <v>180</v>
      </c>
      <c r="E48" s="2">
        <v>3.32</v>
      </c>
      <c r="F48" s="2">
        <v>6.37</v>
      </c>
      <c r="G48" s="2">
        <v>7.73</v>
      </c>
      <c r="H48" s="2">
        <v>106</v>
      </c>
      <c r="I48" s="18"/>
    </row>
    <row r="49" spans="1:9" x14ac:dyDescent="0.25">
      <c r="A49" s="64"/>
      <c r="B49" s="42"/>
      <c r="C49" s="2" t="s">
        <v>39</v>
      </c>
      <c r="D49" s="2">
        <v>70</v>
      </c>
      <c r="E49" s="2">
        <v>8.14</v>
      </c>
      <c r="F49" s="2">
        <v>9.64</v>
      </c>
      <c r="G49" s="2">
        <v>5.25</v>
      </c>
      <c r="H49" s="2">
        <v>133</v>
      </c>
      <c r="I49" s="18"/>
    </row>
    <row r="50" spans="1:9" ht="30" x14ac:dyDescent="0.25">
      <c r="A50" s="64"/>
      <c r="B50" s="42"/>
      <c r="C50" s="2" t="s">
        <v>40</v>
      </c>
      <c r="D50" s="2">
        <v>130</v>
      </c>
      <c r="E50" s="2">
        <v>3.6</v>
      </c>
      <c r="F50" s="2">
        <v>1.6</v>
      </c>
      <c r="G50" s="2">
        <v>26.8</v>
      </c>
      <c r="H50" s="2">
        <v>119</v>
      </c>
      <c r="I50" s="18"/>
    </row>
    <row r="51" spans="1:9" x14ac:dyDescent="0.25">
      <c r="A51" s="64"/>
      <c r="B51" s="42"/>
      <c r="C51" s="2" t="s">
        <v>33</v>
      </c>
      <c r="D51" s="1">
        <v>180</v>
      </c>
      <c r="E51" s="1">
        <v>0.17</v>
      </c>
      <c r="F51" s="1">
        <v>7.0000000000000007E-2</v>
      </c>
      <c r="G51" s="1">
        <v>15.68</v>
      </c>
      <c r="H51" s="1">
        <v>85</v>
      </c>
      <c r="I51" s="18"/>
    </row>
    <row r="52" spans="1:9" x14ac:dyDescent="0.25">
      <c r="A52" s="64"/>
      <c r="B52" s="42"/>
      <c r="C52" s="2" t="s">
        <v>16</v>
      </c>
      <c r="D52" s="1">
        <v>40</v>
      </c>
      <c r="E52" s="1">
        <v>0.61</v>
      </c>
      <c r="F52" s="1">
        <v>0.44</v>
      </c>
      <c r="G52" s="1">
        <v>18</v>
      </c>
      <c r="H52" s="1">
        <v>94</v>
      </c>
      <c r="I52" s="18"/>
    </row>
    <row r="53" spans="1:9" ht="15.75" thickBot="1" x14ac:dyDescent="0.3">
      <c r="A53" s="65"/>
      <c r="B53" s="43"/>
      <c r="C53" s="15" t="s">
        <v>20</v>
      </c>
      <c r="D53" s="15">
        <f>SUM(D47:D52)</f>
        <v>650</v>
      </c>
      <c r="E53" s="15">
        <f t="shared" ref="E53:H53" si="4">SUM(E47:E52)</f>
        <v>16.55</v>
      </c>
      <c r="F53" s="15">
        <f t="shared" si="4"/>
        <v>21.160000000000004</v>
      </c>
      <c r="G53" s="15">
        <f t="shared" si="4"/>
        <v>77.64</v>
      </c>
      <c r="H53" s="15">
        <f t="shared" si="4"/>
        <v>583.95000000000005</v>
      </c>
      <c r="I53" s="19"/>
    </row>
    <row r="54" spans="1:9" ht="30" x14ac:dyDescent="0.25">
      <c r="A54" s="63" t="s">
        <v>17</v>
      </c>
      <c r="B54" s="41" t="s">
        <v>31</v>
      </c>
      <c r="C54" s="4" t="s">
        <v>41</v>
      </c>
      <c r="D54" s="4">
        <v>200</v>
      </c>
      <c r="E54" s="4">
        <v>14.25</v>
      </c>
      <c r="F54" s="4">
        <v>10.35</v>
      </c>
      <c r="G54" s="4">
        <v>21.26</v>
      </c>
      <c r="H54" s="4">
        <v>299</v>
      </c>
      <c r="I54" s="17"/>
    </row>
    <row r="55" spans="1:9" x14ac:dyDescent="0.25">
      <c r="A55" s="64"/>
      <c r="B55" s="42"/>
      <c r="C55" s="2" t="s">
        <v>42</v>
      </c>
      <c r="D55" s="2">
        <v>20</v>
      </c>
      <c r="E55" s="2">
        <v>2.54</v>
      </c>
      <c r="F55" s="2">
        <v>2.2999999999999998</v>
      </c>
      <c r="G55" s="2">
        <v>0.14000000000000001</v>
      </c>
      <c r="H55" s="2">
        <v>31.5</v>
      </c>
      <c r="I55" s="18"/>
    </row>
    <row r="56" spans="1:9" x14ac:dyDescent="0.25">
      <c r="A56" s="64"/>
      <c r="B56" s="42"/>
      <c r="C56" s="2" t="s">
        <v>43</v>
      </c>
      <c r="D56" s="1">
        <v>180</v>
      </c>
      <c r="E56" s="1">
        <v>3.67</v>
      </c>
      <c r="F56" s="1">
        <v>3.19</v>
      </c>
      <c r="G56" s="1">
        <v>15.2</v>
      </c>
      <c r="H56" s="1">
        <v>107</v>
      </c>
      <c r="I56" s="18"/>
    </row>
    <row r="57" spans="1:9" x14ac:dyDescent="0.25">
      <c r="A57" s="64"/>
      <c r="B57" s="42"/>
      <c r="C57" s="2" t="s">
        <v>12</v>
      </c>
      <c r="D57" s="1">
        <v>40</v>
      </c>
      <c r="E57" s="1">
        <v>2.2999999999999998</v>
      </c>
      <c r="F57" s="1">
        <v>4.3600000000000003</v>
      </c>
      <c r="G57" s="1">
        <v>14.62</v>
      </c>
      <c r="H57" s="1">
        <v>108</v>
      </c>
      <c r="I57" s="18"/>
    </row>
    <row r="58" spans="1:9" x14ac:dyDescent="0.25">
      <c r="A58" s="64"/>
      <c r="B58" s="42"/>
      <c r="C58" s="2" t="s">
        <v>23</v>
      </c>
      <c r="D58" s="1">
        <v>100</v>
      </c>
      <c r="E58" s="1">
        <v>0.4</v>
      </c>
      <c r="F58" s="1">
        <v>0.4</v>
      </c>
      <c r="G58" s="1">
        <v>9.8000000000000007</v>
      </c>
      <c r="H58" s="1">
        <v>44</v>
      </c>
      <c r="I58" s="18"/>
    </row>
    <row r="59" spans="1:9" ht="30.75" thickBot="1" x14ac:dyDescent="0.3">
      <c r="A59" s="65"/>
      <c r="B59" s="43"/>
      <c r="C59" s="15" t="s">
        <v>21</v>
      </c>
      <c r="D59" s="15">
        <f>SUM(D54:D58)</f>
        <v>540</v>
      </c>
      <c r="E59" s="15">
        <f t="shared" ref="E59:H59" si="5">SUM(E54:E58)</f>
        <v>23.16</v>
      </c>
      <c r="F59" s="15">
        <f t="shared" si="5"/>
        <v>20.599999999999998</v>
      </c>
      <c r="G59" s="15">
        <f t="shared" si="5"/>
        <v>61.019999999999996</v>
      </c>
      <c r="H59" s="15">
        <f t="shared" si="5"/>
        <v>589.5</v>
      </c>
      <c r="I59" s="19"/>
    </row>
    <row r="60" spans="1:9" ht="15.75" thickBot="1" x14ac:dyDescent="0.3">
      <c r="A60" s="49" t="s">
        <v>22</v>
      </c>
      <c r="B60" s="50"/>
      <c r="C60" s="50"/>
      <c r="D60" s="4">
        <f>D43+D46+D53+D59</f>
        <v>1790</v>
      </c>
      <c r="E60" s="4">
        <f t="shared" ref="E60:H60" si="6">E43+E46+E53+E59</f>
        <v>51.35</v>
      </c>
      <c r="F60" s="4">
        <f t="shared" si="6"/>
        <v>55.45</v>
      </c>
      <c r="G60" s="4">
        <f t="shared" si="6"/>
        <v>210.40999999999997</v>
      </c>
      <c r="H60" s="4">
        <f t="shared" si="6"/>
        <v>1696.41</v>
      </c>
      <c r="I60" s="20"/>
    </row>
    <row r="61" spans="1:9" x14ac:dyDescent="0.25">
      <c r="A61" s="10"/>
      <c r="B61" s="10"/>
    </row>
    <row r="62" spans="1:9" x14ac:dyDescent="0.25">
      <c r="A62" s="10"/>
      <c r="B62" s="10"/>
    </row>
    <row r="63" spans="1:9" x14ac:dyDescent="0.25">
      <c r="A63" s="10"/>
      <c r="B63" s="10"/>
    </row>
    <row r="64" spans="1:9" x14ac:dyDescent="0.25">
      <c r="A64" s="10"/>
      <c r="B64" s="10"/>
    </row>
    <row r="65" spans="1:2" x14ac:dyDescent="0.25">
      <c r="A65" s="10"/>
      <c r="B65" s="10"/>
    </row>
    <row r="66" spans="1:2" x14ac:dyDescent="0.25">
      <c r="A66" s="10"/>
      <c r="B66" s="10"/>
    </row>
    <row r="67" spans="1:2" x14ac:dyDescent="0.25">
      <c r="A67" s="10"/>
      <c r="B67" s="10"/>
    </row>
    <row r="68" spans="1:2" x14ac:dyDescent="0.25">
      <c r="A68" s="10"/>
      <c r="B68" s="10"/>
    </row>
    <row r="69" spans="1:2" x14ac:dyDescent="0.25">
      <c r="A69" s="10"/>
      <c r="B69" s="10"/>
    </row>
    <row r="70" spans="1:2" x14ac:dyDescent="0.25">
      <c r="A70" s="10"/>
      <c r="B70" s="10"/>
    </row>
    <row r="71" spans="1:2" x14ac:dyDescent="0.25">
      <c r="A71" s="10"/>
      <c r="B71" s="10"/>
    </row>
    <row r="72" spans="1:2" x14ac:dyDescent="0.25">
      <c r="A72" s="10"/>
      <c r="B72" s="10"/>
    </row>
    <row r="73" spans="1:2" x14ac:dyDescent="0.25">
      <c r="A73" s="10"/>
      <c r="B73" s="10"/>
    </row>
    <row r="74" spans="1:2" x14ac:dyDescent="0.25">
      <c r="A74" s="10"/>
      <c r="B74" s="10"/>
    </row>
    <row r="75" spans="1:2" x14ac:dyDescent="0.25">
      <c r="A75" s="10"/>
      <c r="B75" s="10"/>
    </row>
    <row r="76" spans="1:2" x14ac:dyDescent="0.25">
      <c r="A76" s="10"/>
      <c r="B76" s="10"/>
    </row>
    <row r="77" spans="1:2" x14ac:dyDescent="0.25">
      <c r="A77" s="10"/>
      <c r="B77" s="10"/>
    </row>
    <row r="78" spans="1:2" x14ac:dyDescent="0.25">
      <c r="A78" s="10"/>
      <c r="B78" s="10"/>
    </row>
    <row r="79" spans="1:2" x14ac:dyDescent="0.25">
      <c r="A79" s="10"/>
      <c r="B79" s="10"/>
    </row>
    <row r="80" spans="1:2" x14ac:dyDescent="0.25">
      <c r="A80" s="10"/>
      <c r="B80" s="10"/>
    </row>
    <row r="81" spans="1:2" x14ac:dyDescent="0.25">
      <c r="A81" s="10"/>
      <c r="B81" s="10"/>
    </row>
    <row r="82" spans="1:2" x14ac:dyDescent="0.25">
      <c r="A82" s="10"/>
      <c r="B82" s="10"/>
    </row>
    <row r="83" spans="1:2" x14ac:dyDescent="0.25">
      <c r="A83" s="10"/>
      <c r="B83" s="10"/>
    </row>
    <row r="84" spans="1:2" x14ac:dyDescent="0.25">
      <c r="A84" s="10"/>
      <c r="B84" s="10"/>
    </row>
  </sheetData>
  <mergeCells count="43">
    <mergeCell ref="A60:C60"/>
    <mergeCell ref="A35:I35"/>
    <mergeCell ref="C36:C37"/>
    <mergeCell ref="D36:D37"/>
    <mergeCell ref="E36:G36"/>
    <mergeCell ref="H36:H37"/>
    <mergeCell ref="I36:I37"/>
    <mergeCell ref="A36:A37"/>
    <mergeCell ref="B36:B37"/>
    <mergeCell ref="A38:I38"/>
    <mergeCell ref="A39:I39"/>
    <mergeCell ref="A40:A43"/>
    <mergeCell ref="B40:B43"/>
    <mergeCell ref="A44:A46"/>
    <mergeCell ref="A47:A53"/>
    <mergeCell ref="A54:A59"/>
    <mergeCell ref="A11:I11"/>
    <mergeCell ref="A12:I12"/>
    <mergeCell ref="B44:B46"/>
    <mergeCell ref="B47:B53"/>
    <mergeCell ref="B54:B59"/>
    <mergeCell ref="A13:A16"/>
    <mergeCell ref="B13:B16"/>
    <mergeCell ref="A17:A19"/>
    <mergeCell ref="B17:B19"/>
    <mergeCell ref="A20:A26"/>
    <mergeCell ref="B20:B26"/>
    <mergeCell ref="A27:A32"/>
    <mergeCell ref="B27:B32"/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2024-11-18T07:02:44Z</dcterms:modified>
</cp:coreProperties>
</file>