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H51" i="1"/>
  <c r="H58" i="1" s="1"/>
  <c r="G51" i="1"/>
  <c r="G58" i="1" s="1"/>
  <c r="F51" i="1"/>
  <c r="F58" i="1" s="1"/>
  <c r="E51" i="1"/>
  <c r="E58" i="1" s="1"/>
  <c r="D51" i="1"/>
  <c r="D58" i="1" s="1"/>
  <c r="H44" i="1"/>
  <c r="G44" i="1"/>
  <c r="F44" i="1"/>
  <c r="E44" i="1"/>
  <c r="D44" i="1"/>
  <c r="H42" i="1"/>
  <c r="G42" i="1"/>
  <c r="F42" i="1"/>
  <c r="E42" i="1"/>
  <c r="D42" i="1"/>
  <c r="H32" i="1" l="1"/>
  <c r="G32" i="1"/>
  <c r="F32" i="1"/>
  <c r="E32" i="1"/>
  <c r="D32" i="1"/>
</calcChain>
</file>

<file path=xl/sharedStrings.xml><?xml version="1.0" encoding="utf-8"?>
<sst xmlns="http://schemas.openxmlformats.org/spreadsheetml/2006/main" count="94" uniqueCount="50">
  <si>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</si>
  <si>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</si>
  <si>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</si>
  <si>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</si>
  <si>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</si>
  <si>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</si>
  <si>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</si>
  <si>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</si>
  <si>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</si>
  <si>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</si>
  <si>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</si>
  <si>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</si>
  <si>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</si>
  <si>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</si>
  <si>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</si>
  <si>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</si>
  <si>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</si>
  <si>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</si>
  <si>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</si>
  <si>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</si>
  <si>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</si>
  <si>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</si>
  <si>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</si>
  <si>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</si>
  <si>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</si>
  <si>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</si>
  <si>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</si>
  <si>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</si>
  <si>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</si>
  <si>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</si>
  <si>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</si>
  <si>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</si>
  <si>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</si>
  <si>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ДЕНЬ3</t>
  </si>
  <si>
    <t>КАША ВЯЗКАЯ МОЛОЧНАЯ МАННАЯ</t>
  </si>
  <si>
    <t>СУП РАССОЛЬНИК ЛЕНИНГРАДСКИЙ, С МЯСОМ И СО СМЕТАНОЙ</t>
  </si>
  <si>
    <t>РУЛЕТ РЫБНЫЙ С ЛУКОМ И ЯЙЦАМИ</t>
  </si>
  <si>
    <t>ПЮРЕ КАРТОФЕЛЬНОЕ</t>
  </si>
  <si>
    <t>КОМПОТ ИЗ КУРАГИ</t>
  </si>
  <si>
    <t>КРУПЕННИК С ПШЕНОМ</t>
  </si>
  <si>
    <t>СОУС МОЛОЧНЫЙ СЛАДКИЙ</t>
  </si>
  <si>
    <t>КОФЕЙНЫЙ НАПИТОК С МОЛОКОМ</t>
  </si>
  <si>
    <t>БУТЕРБРОД С МАСЛОМ И СЫРОМ</t>
  </si>
  <si>
    <t>КАША БЕЗМОЛОЧНАЯ</t>
  </si>
  <si>
    <t>ГУЛЯШ ИЗ ОТВАРНОГО МЯСА</t>
  </si>
  <si>
    <t>ЗАВЕДУЮЩИЙ МДОУ "ДЕТСКИЙ САД №120"</t>
  </si>
  <si>
    <t>________________________/Л.В. АЛЕКСЕЕВА</t>
  </si>
  <si>
    <t>САЛАТ ИЗ СВЕЖИХ ОГУРЦОВ С ЗЕЛЕНЬЮ/САЛАТ ИЗ СВЕЖИХ ОГУРЦОВ И ПОМИДОРОВ</t>
  </si>
  <si>
    <t>"16"_ИЮЛЯ_2024 Г.</t>
  </si>
  <si>
    <t>на "17"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</si>
</sst>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0" borderId="1" xfId="0" applyBorder="1" applyAlignment="1">
      <alignment vertical="top" wrapText="1"/>
    </xf>
    <xf numFmtId="0" fontId="0" fillId="4" borderId="5" xfId="0" applyFill="1" applyBorder="1"/>
    <xf numFmtId="0" fontId="0" fillId="4" borderId="16" xfId="0" applyFill="1" applyBorder="1"/>
    <xf numFmtId="0" fontId="0" fillId="4" borderId="1" xfId="0" applyFill="1" applyBorder="1"/>
    <xf numFmtId="0" fontId="0" fillId="4" borderId="5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4" borderId="8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4" borderId="8" xfId="0" applyFont="1" applyFill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wrapText="1"/>
    </xf>
    <xf numFmtId="0" fontId="4" fillId="0" borderId="24" xfId="0" applyFont="1" applyBorder="1" applyAlignment="1">
      <alignment vertical="top"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>
      <selection activeCell="A8" sqref="A8:I8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53" t="s">
        <v>25</v>
      </c>
      <c r="H1" s="53"/>
      <c r="I1" s="53"/>
    </row>
    <row r="2" spans="1:9" x14ac:dyDescent="0.25">
      <c r="G2" s="52" t="s">
        <v>45</v>
      </c>
      <c r="H2" s="52"/>
      <c r="I2" s="52"/>
    </row>
    <row r="3" spans="1:9" x14ac:dyDescent="0.25">
      <c r="G3" s="52" t="s">
        <v>46</v>
      </c>
      <c r="H3" s="52"/>
      <c r="I3" s="52"/>
    </row>
    <row r="4" spans="1:9" x14ac:dyDescent="0.25">
      <c r="G4" s="53" t="s">
        <v>48</v>
      </c>
      <c r="H4" s="53"/>
      <c r="I4" s="53"/>
    </row>
    <row r="6" spans="1:9" ht="26.25" x14ac:dyDescent="0.4">
      <c r="A6" s="56" t="s">
        <v>0</v>
      </c>
      <c r="B6" s="56"/>
      <c r="C6" s="56"/>
      <c r="D6" s="56"/>
      <c r="E6" s="56"/>
      <c r="F6" s="56"/>
      <c r="G6" s="56"/>
      <c r="H6" s="56"/>
      <c r="I6" s="56"/>
    </row>
    <row r="7" spans="1:9" ht="26.25" x14ac:dyDescent="0.4">
      <c r="A7" s="56" t="s">
        <v>49</v>
      </c>
      <c r="B7" s="56"/>
      <c r="C7" s="56"/>
      <c r="D7" s="56"/>
      <c r="E7" s="56"/>
      <c r="F7" s="56"/>
      <c r="G7" s="56"/>
      <c r="H7" s="56"/>
      <c r="I7" s="56"/>
    </row>
    <row r="8" spans="1:9" ht="26.25" customHeight="1" x14ac:dyDescent="0.35">
      <c r="A8" s="61" t="s">
        <v>9</v>
      </c>
      <c r="B8" s="61"/>
      <c r="C8" s="61"/>
      <c r="D8" s="61"/>
      <c r="E8" s="61"/>
      <c r="F8" s="61"/>
      <c r="G8" s="61"/>
      <c r="H8" s="61"/>
      <c r="I8" s="61"/>
    </row>
    <row r="9" spans="1:9" ht="32.25" customHeight="1" x14ac:dyDescent="0.25">
      <c r="A9" s="54" t="s">
        <v>1</v>
      </c>
      <c r="B9" s="54" t="s">
        <v>28</v>
      </c>
      <c r="C9" s="54" t="s">
        <v>2</v>
      </c>
      <c r="D9" s="54" t="s">
        <v>3</v>
      </c>
      <c r="E9" s="58" t="s">
        <v>8</v>
      </c>
      <c r="F9" s="59"/>
      <c r="G9" s="60"/>
      <c r="H9" s="54" t="s">
        <v>7</v>
      </c>
      <c r="I9" s="57" t="s">
        <v>27</v>
      </c>
    </row>
    <row r="10" spans="1:9" x14ac:dyDescent="0.25">
      <c r="A10" s="55"/>
      <c r="B10" s="55"/>
      <c r="C10" s="55"/>
      <c r="D10" s="55"/>
      <c r="E10" s="3" t="s">
        <v>4</v>
      </c>
      <c r="F10" s="3" t="s">
        <v>5</v>
      </c>
      <c r="G10" s="3" t="s">
        <v>6</v>
      </c>
      <c r="H10" s="55"/>
      <c r="I10" s="57"/>
    </row>
    <row r="11" spans="1:9" x14ac:dyDescent="0.25">
      <c r="A11" s="36" t="s">
        <v>10</v>
      </c>
      <c r="B11" s="37"/>
      <c r="C11" s="37"/>
      <c r="D11" s="37"/>
      <c r="E11" s="37"/>
      <c r="F11" s="37"/>
      <c r="G11" s="37"/>
      <c r="H11" s="37"/>
      <c r="I11" s="38"/>
    </row>
    <row r="12" spans="1:9" x14ac:dyDescent="0.25">
      <c r="A12" s="39" t="s">
        <v>33</v>
      </c>
      <c r="B12" s="40"/>
      <c r="C12" s="40"/>
      <c r="D12" s="40"/>
      <c r="E12" s="40"/>
      <c r="F12" s="40"/>
      <c r="G12" s="40"/>
      <c r="H12" s="40"/>
      <c r="I12" s="41"/>
    </row>
    <row r="13" spans="1:9" ht="30" x14ac:dyDescent="0.25">
      <c r="A13" s="42" t="s">
        <v>11</v>
      </c>
      <c r="B13" s="45" t="s">
        <v>29</v>
      </c>
      <c r="C13" s="2" t="s">
        <v>34</v>
      </c>
      <c r="D13" s="1">
        <v>150</v>
      </c>
      <c r="E13" s="1">
        <v>5.58</v>
      </c>
      <c r="F13" s="1">
        <v>7.8</v>
      </c>
      <c r="G13" s="1">
        <v>35.18</v>
      </c>
      <c r="H13" s="1">
        <v>181</v>
      </c>
      <c r="I13" s="8" t="s">
        <v>43</v>
      </c>
    </row>
    <row r="14" spans="1:9" x14ac:dyDescent="0.25">
      <c r="A14" s="43"/>
      <c r="B14" s="46"/>
      <c r="C14" s="2" t="s">
        <v>12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43"/>
      <c r="B15" s="46"/>
      <c r="C15" s="2" t="s">
        <v>13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44"/>
      <c r="B16" s="47"/>
      <c r="C16" s="6" t="s">
        <v>19</v>
      </c>
      <c r="D16" s="7">
        <v>330</v>
      </c>
      <c r="E16" s="7">
        <v>8.02</v>
      </c>
      <c r="F16" s="7">
        <v>11.26</v>
      </c>
      <c r="G16" s="7">
        <v>55.43</v>
      </c>
      <c r="H16" s="7">
        <v>299</v>
      </c>
      <c r="I16" s="11"/>
    </row>
    <row r="17" spans="1:9" x14ac:dyDescent="0.25">
      <c r="A17" s="43" t="s">
        <v>14</v>
      </c>
      <c r="B17" s="50" t="s">
        <v>31</v>
      </c>
      <c r="C17" s="4" t="s">
        <v>15</v>
      </c>
      <c r="D17" s="5">
        <v>150</v>
      </c>
      <c r="E17" s="5">
        <v>4.5</v>
      </c>
      <c r="F17" s="5">
        <v>3.75</v>
      </c>
      <c r="G17" s="5">
        <v>6</v>
      </c>
      <c r="H17" s="5">
        <v>75</v>
      </c>
      <c r="I17" s="4"/>
    </row>
    <row r="18" spans="1:9" ht="15.75" thickBot="1" x14ac:dyDescent="0.3">
      <c r="A18" s="44"/>
      <c r="B18" s="47"/>
      <c r="C18" s="6" t="s">
        <v>20</v>
      </c>
      <c r="D18" s="7">
        <v>150</v>
      </c>
      <c r="E18" s="7">
        <v>4.5</v>
      </c>
      <c r="F18" s="7">
        <v>3.75</v>
      </c>
      <c r="G18" s="7">
        <v>6</v>
      </c>
      <c r="H18" s="7">
        <v>75</v>
      </c>
      <c r="I18" s="11"/>
    </row>
    <row r="19" spans="1:9" ht="60" x14ac:dyDescent="0.25">
      <c r="A19" s="48" t="s">
        <v>16</v>
      </c>
      <c r="B19" s="50" t="s">
        <v>30</v>
      </c>
      <c r="C19" s="23" t="s">
        <v>47</v>
      </c>
      <c r="D19" s="24">
        <v>40</v>
      </c>
      <c r="E19" s="24">
        <v>0.43</v>
      </c>
      <c r="F19" s="24">
        <v>2.46</v>
      </c>
      <c r="G19" s="24">
        <v>1.38</v>
      </c>
      <c r="H19" s="24">
        <v>29.48</v>
      </c>
      <c r="I19" s="25">
        <v>15</v>
      </c>
    </row>
    <row r="20" spans="1:9" ht="45" x14ac:dyDescent="0.25">
      <c r="A20" s="48"/>
      <c r="B20" s="46"/>
      <c r="C20" s="8" t="s">
        <v>35</v>
      </c>
      <c r="D20" s="1">
        <v>150</v>
      </c>
      <c r="E20" s="1">
        <v>3.5</v>
      </c>
      <c r="F20" s="1">
        <v>5.16</v>
      </c>
      <c r="G20" s="1">
        <v>17.190000000000001</v>
      </c>
      <c r="H20" s="1">
        <v>116</v>
      </c>
      <c r="I20" s="2"/>
    </row>
    <row r="21" spans="1:9" ht="30" x14ac:dyDescent="0.25">
      <c r="A21" s="48"/>
      <c r="B21" s="46"/>
      <c r="C21" s="2" t="s">
        <v>36</v>
      </c>
      <c r="D21" s="1">
        <v>50</v>
      </c>
      <c r="E21" s="1">
        <v>7.48</v>
      </c>
      <c r="F21" s="1">
        <v>4.58</v>
      </c>
      <c r="G21" s="1">
        <v>3.78</v>
      </c>
      <c r="H21" s="1">
        <v>107.85</v>
      </c>
      <c r="I21" s="8" t="s">
        <v>44</v>
      </c>
    </row>
    <row r="22" spans="1:9" x14ac:dyDescent="0.25">
      <c r="A22" s="48"/>
      <c r="B22" s="46"/>
      <c r="C22" s="2" t="s">
        <v>37</v>
      </c>
      <c r="D22" s="1">
        <v>110</v>
      </c>
      <c r="E22" s="1">
        <v>2.72</v>
      </c>
      <c r="F22" s="1">
        <v>3.5</v>
      </c>
      <c r="G22" s="1">
        <v>21.8</v>
      </c>
      <c r="H22" s="1">
        <v>120</v>
      </c>
      <c r="I22" s="2"/>
    </row>
    <row r="23" spans="1:9" x14ac:dyDescent="0.25">
      <c r="A23" s="48"/>
      <c r="B23" s="46"/>
      <c r="C23" s="2" t="s">
        <v>38</v>
      </c>
      <c r="D23" s="2">
        <v>150</v>
      </c>
      <c r="E23" s="2">
        <v>0.56999999999999995</v>
      </c>
      <c r="F23" s="2">
        <v>0</v>
      </c>
      <c r="G23" s="2">
        <v>16.03</v>
      </c>
      <c r="H23" s="2">
        <v>66</v>
      </c>
      <c r="I23" s="2"/>
    </row>
    <row r="24" spans="1:9" x14ac:dyDescent="0.25">
      <c r="A24" s="48"/>
      <c r="B24" s="46"/>
      <c r="C24" s="17" t="s">
        <v>17</v>
      </c>
      <c r="D24" s="17">
        <v>30</v>
      </c>
      <c r="E24" s="17">
        <v>0.45</v>
      </c>
      <c r="F24" s="17">
        <v>0.33</v>
      </c>
      <c r="G24" s="17">
        <v>13.17</v>
      </c>
      <c r="H24" s="17">
        <v>75</v>
      </c>
      <c r="I24" s="2"/>
    </row>
    <row r="25" spans="1:9" ht="15.75" thickBot="1" x14ac:dyDescent="0.3">
      <c r="A25" s="49"/>
      <c r="B25" s="47"/>
      <c r="C25" s="16" t="s">
        <v>21</v>
      </c>
      <c r="D25" s="7">
        <v>530</v>
      </c>
      <c r="E25" s="7">
        <v>15.040000000000001</v>
      </c>
      <c r="F25" s="7">
        <v>16.759999999999998</v>
      </c>
      <c r="G25" s="7">
        <v>72.930000000000007</v>
      </c>
      <c r="H25" s="7">
        <v>527.05999999999995</v>
      </c>
      <c r="I25" s="11"/>
    </row>
    <row r="26" spans="1:9" ht="21.75" customHeight="1" x14ac:dyDescent="0.25">
      <c r="A26" s="48" t="s">
        <v>18</v>
      </c>
      <c r="B26" s="50" t="s">
        <v>32</v>
      </c>
      <c r="C26" s="4" t="s">
        <v>39</v>
      </c>
      <c r="D26" s="5">
        <v>130</v>
      </c>
      <c r="E26" s="5">
        <v>9.48</v>
      </c>
      <c r="F26" s="5">
        <v>8.3000000000000007</v>
      </c>
      <c r="G26" s="5">
        <v>12.7</v>
      </c>
      <c r="H26" s="5">
        <v>167.5</v>
      </c>
      <c r="I26" s="4"/>
    </row>
    <row r="27" spans="1:9" ht="30" x14ac:dyDescent="0.25">
      <c r="A27" s="48"/>
      <c r="B27" s="46"/>
      <c r="C27" s="19" t="s">
        <v>40</v>
      </c>
      <c r="D27" s="1">
        <v>40</v>
      </c>
      <c r="E27" s="1">
        <v>0.96</v>
      </c>
      <c r="F27" s="1">
        <v>3.68</v>
      </c>
      <c r="G27" s="1">
        <v>4.5</v>
      </c>
      <c r="H27" s="1">
        <v>28</v>
      </c>
      <c r="I27" s="19"/>
    </row>
    <row r="28" spans="1:9" ht="30" x14ac:dyDescent="0.25">
      <c r="A28" s="48"/>
      <c r="B28" s="46"/>
      <c r="C28" s="2" t="s">
        <v>41</v>
      </c>
      <c r="D28" s="1">
        <v>150</v>
      </c>
      <c r="E28" s="1">
        <v>1.8</v>
      </c>
      <c r="F28" s="1">
        <v>2</v>
      </c>
      <c r="G28" s="1">
        <v>13.16</v>
      </c>
      <c r="H28" s="1">
        <v>81</v>
      </c>
      <c r="I28" s="2" t="s">
        <v>12</v>
      </c>
    </row>
    <row r="29" spans="1:9" ht="30" x14ac:dyDescent="0.25">
      <c r="A29" s="48"/>
      <c r="B29" s="46"/>
      <c r="C29" s="2" t="s">
        <v>42</v>
      </c>
      <c r="D29" s="1">
        <v>35</v>
      </c>
      <c r="E29" s="1">
        <v>4.1900000000000004</v>
      </c>
      <c r="F29" s="1">
        <v>6.27</v>
      </c>
      <c r="G29" s="1">
        <v>11.31</v>
      </c>
      <c r="H29" s="1">
        <v>101</v>
      </c>
      <c r="I29" s="2"/>
    </row>
    <row r="30" spans="1:9" x14ac:dyDescent="0.25">
      <c r="A30" s="48"/>
      <c r="B30" s="46"/>
      <c r="C30" s="2" t="s">
        <v>24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2"/>
    </row>
    <row r="31" spans="1:9" ht="30" x14ac:dyDescent="0.25">
      <c r="A31" s="48"/>
      <c r="B31" s="51"/>
      <c r="C31" s="12" t="s">
        <v>22</v>
      </c>
      <c r="D31" s="9">
        <v>455</v>
      </c>
      <c r="E31" s="9">
        <v>16.830000000000002</v>
      </c>
      <c r="F31" s="9">
        <v>20.65</v>
      </c>
      <c r="G31" s="9">
        <v>51.47</v>
      </c>
      <c r="H31" s="9">
        <v>421.5</v>
      </c>
      <c r="I31" s="10"/>
    </row>
    <row r="32" spans="1:9" x14ac:dyDescent="0.25">
      <c r="A32" s="26" t="s">
        <v>23</v>
      </c>
      <c r="B32" s="26"/>
      <c r="C32" s="26"/>
      <c r="D32" s="18">
        <f>D16+D18+D25+D31</f>
        <v>1465</v>
      </c>
      <c r="E32" s="18">
        <f t="shared" ref="E32:H32" si="0">E16+E18+E25+E31</f>
        <v>44.39</v>
      </c>
      <c r="F32" s="18">
        <f t="shared" si="0"/>
        <v>52.419999999999995</v>
      </c>
      <c r="G32" s="18">
        <f t="shared" si="0"/>
        <v>185.83</v>
      </c>
      <c r="H32" s="18">
        <f t="shared" si="0"/>
        <v>1322.56</v>
      </c>
      <c r="I32" s="2"/>
    </row>
    <row r="33" spans="1:9" x14ac:dyDescent="0.25">
      <c r="A33" s="13"/>
      <c r="B33" s="13"/>
    </row>
    <row r="34" spans="1:9" ht="26.25" customHeight="1" thickBot="1" x14ac:dyDescent="0.4">
      <c r="A34" s="27" t="s">
        <v>26</v>
      </c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28" t="s">
        <v>1</v>
      </c>
      <c r="B35" s="28" t="s">
        <v>28</v>
      </c>
      <c r="C35" s="28" t="s">
        <v>2</v>
      </c>
      <c r="D35" s="28" t="s">
        <v>3</v>
      </c>
      <c r="E35" s="30" t="s">
        <v>8</v>
      </c>
      <c r="F35" s="30"/>
      <c r="G35" s="31"/>
      <c r="H35" s="32" t="s">
        <v>7</v>
      </c>
      <c r="I35" s="34" t="s">
        <v>27</v>
      </c>
    </row>
    <row r="36" spans="1:9" ht="15.75" thickBot="1" x14ac:dyDescent="0.3">
      <c r="A36" s="29"/>
      <c r="B36" s="29"/>
      <c r="C36" s="29"/>
      <c r="D36" s="29"/>
      <c r="E36" s="15" t="s">
        <v>4</v>
      </c>
      <c r="F36" s="14" t="s">
        <v>5</v>
      </c>
      <c r="G36" s="14" t="s">
        <v>6</v>
      </c>
      <c r="H36" s="33"/>
      <c r="I36" s="35"/>
    </row>
    <row r="37" spans="1:9" x14ac:dyDescent="0.25">
      <c r="A37" s="36" t="s">
        <v>10</v>
      </c>
      <c r="B37" s="37"/>
      <c r="C37" s="37"/>
      <c r="D37" s="37"/>
      <c r="E37" s="37"/>
      <c r="F37" s="37"/>
      <c r="G37" s="37"/>
      <c r="H37" s="37"/>
      <c r="I37" s="38"/>
    </row>
    <row r="38" spans="1:9" x14ac:dyDescent="0.25">
      <c r="A38" s="39" t="s">
        <v>33</v>
      </c>
      <c r="B38" s="40"/>
      <c r="C38" s="40"/>
      <c r="D38" s="40"/>
      <c r="E38" s="40"/>
      <c r="F38" s="40"/>
      <c r="G38" s="40"/>
      <c r="H38" s="40"/>
      <c r="I38" s="41"/>
    </row>
    <row r="39" spans="1:9" ht="30" x14ac:dyDescent="0.25">
      <c r="A39" s="42" t="s">
        <v>11</v>
      </c>
      <c r="B39" s="45" t="s">
        <v>29</v>
      </c>
      <c r="C39" s="8" t="s">
        <v>34</v>
      </c>
      <c r="D39" s="2">
        <v>180</v>
      </c>
      <c r="E39" s="2">
        <v>6.21</v>
      </c>
      <c r="F39" s="2">
        <v>8.67</v>
      </c>
      <c r="G39" s="2">
        <v>39.090000000000003</v>
      </c>
      <c r="H39" s="2">
        <v>182</v>
      </c>
      <c r="I39" s="8" t="s">
        <v>43</v>
      </c>
    </row>
    <row r="40" spans="1:9" x14ac:dyDescent="0.25">
      <c r="A40" s="43"/>
      <c r="B40" s="46"/>
      <c r="C40" s="8" t="s">
        <v>12</v>
      </c>
      <c r="D40" s="1">
        <v>180</v>
      </c>
      <c r="E40" s="1">
        <v>1.08</v>
      </c>
      <c r="F40" s="1">
        <v>0</v>
      </c>
      <c r="G40" s="1">
        <v>12.6</v>
      </c>
      <c r="H40" s="1">
        <v>47.76</v>
      </c>
      <c r="I40" s="2"/>
    </row>
    <row r="41" spans="1:9" x14ac:dyDescent="0.25">
      <c r="A41" s="43"/>
      <c r="B41" s="46"/>
      <c r="C41" s="8" t="s">
        <v>13</v>
      </c>
      <c r="D41" s="1">
        <v>40</v>
      </c>
      <c r="E41" s="1">
        <v>2.2999999999999998</v>
      </c>
      <c r="F41" s="1">
        <v>4.3600000000000003</v>
      </c>
      <c r="G41" s="1">
        <v>14.62</v>
      </c>
      <c r="H41" s="1">
        <v>108</v>
      </c>
      <c r="I41" s="2"/>
    </row>
    <row r="42" spans="1:9" ht="15.75" thickBot="1" x14ac:dyDescent="0.3">
      <c r="A42" s="44"/>
      <c r="B42" s="47"/>
      <c r="C42" s="20" t="s">
        <v>19</v>
      </c>
      <c r="D42" s="16">
        <f>SUM(D39:D41)</f>
        <v>400</v>
      </c>
      <c r="E42" s="16">
        <f t="shared" ref="E42:H42" si="1">SUM(E39:E41)</f>
        <v>9.59</v>
      </c>
      <c r="F42" s="16">
        <f t="shared" si="1"/>
        <v>13.030000000000001</v>
      </c>
      <c r="G42" s="16">
        <f t="shared" si="1"/>
        <v>66.31</v>
      </c>
      <c r="H42" s="16">
        <f t="shared" si="1"/>
        <v>337.76</v>
      </c>
      <c r="I42" s="11"/>
    </row>
    <row r="43" spans="1:9" x14ac:dyDescent="0.25">
      <c r="A43" s="43" t="s">
        <v>14</v>
      </c>
      <c r="B43" s="50" t="s">
        <v>31</v>
      </c>
      <c r="C43" s="21" t="s">
        <v>15</v>
      </c>
      <c r="D43" s="5">
        <v>180</v>
      </c>
      <c r="E43" s="5">
        <v>5.4</v>
      </c>
      <c r="F43" s="5">
        <v>4.5</v>
      </c>
      <c r="G43" s="5">
        <v>7.2</v>
      </c>
      <c r="H43" s="5">
        <v>90</v>
      </c>
      <c r="I43" s="4"/>
    </row>
    <row r="44" spans="1:9" ht="15.75" thickBot="1" x14ac:dyDescent="0.3">
      <c r="A44" s="44"/>
      <c r="B44" s="47"/>
      <c r="C44" s="20" t="s">
        <v>20</v>
      </c>
      <c r="D44" s="16">
        <f>D43</f>
        <v>180</v>
      </c>
      <c r="E44" s="16">
        <f t="shared" ref="E44:H44" si="2">E43</f>
        <v>5.4</v>
      </c>
      <c r="F44" s="16">
        <f t="shared" si="2"/>
        <v>4.5</v>
      </c>
      <c r="G44" s="16">
        <f t="shared" si="2"/>
        <v>7.2</v>
      </c>
      <c r="H44" s="16">
        <f t="shared" si="2"/>
        <v>90</v>
      </c>
      <c r="I44" s="11"/>
    </row>
    <row r="45" spans="1:9" ht="68.25" customHeight="1" x14ac:dyDescent="0.25">
      <c r="A45" s="48" t="s">
        <v>16</v>
      </c>
      <c r="B45" s="50" t="s">
        <v>30</v>
      </c>
      <c r="C45" s="23" t="s">
        <v>47</v>
      </c>
      <c r="D45" s="22">
        <v>50</v>
      </c>
      <c r="E45" s="22">
        <v>0.54</v>
      </c>
      <c r="F45" s="22">
        <v>3.08</v>
      </c>
      <c r="G45" s="22">
        <v>1.73</v>
      </c>
      <c r="H45" s="22">
        <v>36.86</v>
      </c>
      <c r="I45" s="22">
        <v>18</v>
      </c>
    </row>
    <row r="46" spans="1:9" ht="45" x14ac:dyDescent="0.25">
      <c r="A46" s="48"/>
      <c r="B46" s="46"/>
      <c r="C46" s="8" t="s">
        <v>35</v>
      </c>
      <c r="D46" s="2">
        <v>180</v>
      </c>
      <c r="E46" s="2">
        <v>4.32</v>
      </c>
      <c r="F46" s="2">
        <v>6.2</v>
      </c>
      <c r="G46" s="2">
        <v>20.64</v>
      </c>
      <c r="H46" s="2">
        <v>131</v>
      </c>
    </row>
    <row r="47" spans="1:9" ht="30" x14ac:dyDescent="0.25">
      <c r="A47" s="48"/>
      <c r="B47" s="46"/>
      <c r="C47" s="8" t="s">
        <v>36</v>
      </c>
      <c r="D47" s="2">
        <v>70</v>
      </c>
      <c r="E47" s="2">
        <v>9.98</v>
      </c>
      <c r="F47" s="2">
        <v>6.11</v>
      </c>
      <c r="G47" s="2">
        <v>5.04</v>
      </c>
      <c r="H47" s="2">
        <v>143.80000000000001</v>
      </c>
      <c r="I47" s="2" t="s">
        <v>44</v>
      </c>
    </row>
    <row r="48" spans="1:9" x14ac:dyDescent="0.25">
      <c r="A48" s="48"/>
      <c r="B48" s="46"/>
      <c r="C48" s="8" t="s">
        <v>37</v>
      </c>
      <c r="D48" s="2">
        <v>130</v>
      </c>
      <c r="E48" s="2">
        <v>2.96</v>
      </c>
      <c r="F48" s="2">
        <v>3.81</v>
      </c>
      <c r="G48" s="2">
        <v>27</v>
      </c>
      <c r="H48" s="2">
        <v>142</v>
      </c>
      <c r="I48" s="2"/>
    </row>
    <row r="49" spans="1:9" x14ac:dyDescent="0.25">
      <c r="A49" s="48"/>
      <c r="B49" s="46"/>
      <c r="C49" s="8" t="s">
        <v>38</v>
      </c>
      <c r="D49" s="2">
        <v>180</v>
      </c>
      <c r="E49" s="2">
        <v>0.73</v>
      </c>
      <c r="F49" s="2">
        <v>0</v>
      </c>
      <c r="G49" s="2">
        <v>20.67</v>
      </c>
      <c r="H49" s="2">
        <v>85</v>
      </c>
      <c r="I49" s="2"/>
    </row>
    <row r="50" spans="1:9" x14ac:dyDescent="0.25">
      <c r="A50" s="48"/>
      <c r="B50" s="46"/>
      <c r="C50" s="8" t="s">
        <v>17</v>
      </c>
      <c r="D50" s="1">
        <v>40</v>
      </c>
      <c r="E50" s="1">
        <v>0.61</v>
      </c>
      <c r="F50" s="1">
        <v>0.44</v>
      </c>
      <c r="G50" s="1">
        <v>18</v>
      </c>
      <c r="H50" s="1">
        <v>94</v>
      </c>
      <c r="I50" s="2"/>
    </row>
    <row r="51" spans="1:9" ht="15.75" thickBot="1" x14ac:dyDescent="0.3">
      <c r="A51" s="49"/>
      <c r="B51" s="47"/>
      <c r="C51" s="20" t="s">
        <v>21</v>
      </c>
      <c r="D51" s="16">
        <f>SUM(D45:D50)</f>
        <v>650</v>
      </c>
      <c r="E51" s="16">
        <f t="shared" ref="E51:H51" si="3">SUM(E45:E50)</f>
        <v>19.14</v>
      </c>
      <c r="F51" s="16">
        <f t="shared" si="3"/>
        <v>19.64</v>
      </c>
      <c r="G51" s="16">
        <f t="shared" si="3"/>
        <v>93.08</v>
      </c>
      <c r="H51" s="16">
        <f t="shared" si="3"/>
        <v>632.66000000000008</v>
      </c>
      <c r="I51" s="11"/>
    </row>
    <row r="52" spans="1:9" x14ac:dyDescent="0.25">
      <c r="A52" s="48" t="s">
        <v>18</v>
      </c>
      <c r="B52" s="50" t="s">
        <v>32</v>
      </c>
      <c r="C52" s="21" t="s">
        <v>39</v>
      </c>
      <c r="D52" s="22">
        <v>170</v>
      </c>
      <c r="E52" s="22">
        <v>12.4</v>
      </c>
      <c r="F52" s="22">
        <v>10.9</v>
      </c>
      <c r="G52" s="22">
        <v>16.600000000000001</v>
      </c>
      <c r="H52" s="22">
        <v>219</v>
      </c>
      <c r="I52" s="4"/>
    </row>
    <row r="53" spans="1:9" ht="30" x14ac:dyDescent="0.25">
      <c r="A53" s="48"/>
      <c r="B53" s="46"/>
      <c r="C53" s="2" t="s">
        <v>40</v>
      </c>
      <c r="D53" s="2">
        <v>50</v>
      </c>
      <c r="E53" s="2">
        <v>1.2</v>
      </c>
      <c r="F53" s="2">
        <v>4.5999999999999996</v>
      </c>
      <c r="G53" s="2">
        <v>5.62</v>
      </c>
      <c r="H53" s="2">
        <v>35</v>
      </c>
      <c r="I53" s="2"/>
    </row>
    <row r="54" spans="1:9" ht="30" x14ac:dyDescent="0.25">
      <c r="A54" s="48"/>
      <c r="B54" s="46"/>
      <c r="C54" s="2" t="s">
        <v>41</v>
      </c>
      <c r="D54" s="2">
        <v>180</v>
      </c>
      <c r="E54" s="2">
        <v>2.85</v>
      </c>
      <c r="F54" s="2">
        <v>2.41</v>
      </c>
      <c r="G54" s="2">
        <v>15.8</v>
      </c>
      <c r="H54" s="2">
        <v>91</v>
      </c>
      <c r="I54" s="2" t="s">
        <v>12</v>
      </c>
    </row>
    <row r="55" spans="1:9" ht="30" x14ac:dyDescent="0.25">
      <c r="A55" s="48"/>
      <c r="B55" s="46"/>
      <c r="C55" s="2" t="s">
        <v>42</v>
      </c>
      <c r="D55" s="2">
        <v>50</v>
      </c>
      <c r="E55" s="2">
        <v>4.55</v>
      </c>
      <c r="F55" s="2">
        <v>6.5</v>
      </c>
      <c r="G55" s="2">
        <v>14.02</v>
      </c>
      <c r="H55" s="2">
        <v>130</v>
      </c>
      <c r="I55" s="2"/>
    </row>
    <row r="56" spans="1:9" x14ac:dyDescent="0.25">
      <c r="A56" s="48"/>
      <c r="B56" s="46"/>
      <c r="C56" s="2" t="s">
        <v>24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2"/>
    </row>
    <row r="57" spans="1:9" ht="30.75" thickBot="1" x14ac:dyDescent="0.3">
      <c r="A57" s="48"/>
      <c r="B57" s="51"/>
      <c r="C57" s="16" t="s">
        <v>22</v>
      </c>
      <c r="D57" s="16">
        <f>SUM(D52:D56)</f>
        <v>550</v>
      </c>
      <c r="E57" s="16">
        <f t="shared" ref="E57:H57" si="4">SUM(E52:E56)</f>
        <v>21.4</v>
      </c>
      <c r="F57" s="16">
        <f t="shared" si="4"/>
        <v>24.81</v>
      </c>
      <c r="G57" s="16">
        <f t="shared" si="4"/>
        <v>61.84</v>
      </c>
      <c r="H57" s="16">
        <f t="shared" si="4"/>
        <v>519</v>
      </c>
      <c r="I57" s="10"/>
    </row>
    <row r="58" spans="1:9" x14ac:dyDescent="0.25">
      <c r="A58" s="26" t="s">
        <v>23</v>
      </c>
      <c r="B58" s="26"/>
      <c r="C58" s="26"/>
      <c r="D58" s="18">
        <f>D42+D44+D51+D57</f>
        <v>1780</v>
      </c>
      <c r="E58" s="18">
        <f t="shared" ref="E58:H58" si="5">E42+E44+E51+E57</f>
        <v>55.53</v>
      </c>
      <c r="F58" s="18">
        <f t="shared" si="5"/>
        <v>61.980000000000004</v>
      </c>
      <c r="G58" s="18">
        <f t="shared" si="5"/>
        <v>228.43</v>
      </c>
      <c r="H58" s="18">
        <f t="shared" si="5"/>
        <v>1579.42</v>
      </c>
      <c r="I58" s="2"/>
    </row>
    <row r="59" spans="1:9" x14ac:dyDescent="0.25">
      <c r="A59" s="13"/>
      <c r="B59" s="13"/>
    </row>
    <row r="60" spans="1:9" x14ac:dyDescent="0.25">
      <c r="A60" s="13"/>
      <c r="B60" s="13"/>
    </row>
    <row r="61" spans="1:9" x14ac:dyDescent="0.25">
      <c r="A61" s="13"/>
      <c r="B61" s="13"/>
    </row>
    <row r="62" spans="1:9" x14ac:dyDescent="0.25">
      <c r="A62" s="13"/>
      <c r="B62" s="13"/>
    </row>
    <row r="63" spans="1:9" x14ac:dyDescent="0.25">
      <c r="A63" s="13"/>
      <c r="B63" s="13"/>
    </row>
    <row r="64" spans="1:9" x14ac:dyDescent="0.25">
      <c r="A64" s="13"/>
      <c r="B64" s="13"/>
    </row>
    <row r="65" spans="1:2" x14ac:dyDescent="0.25">
      <c r="A65" s="13"/>
      <c r="B65" s="13"/>
    </row>
    <row r="66" spans="1:2" x14ac:dyDescent="0.25">
      <c r="A66" s="13"/>
      <c r="B66" s="13"/>
    </row>
    <row r="67" spans="1:2" x14ac:dyDescent="0.25">
      <c r="A67" s="13"/>
      <c r="B67" s="13"/>
    </row>
    <row r="68" spans="1:2" x14ac:dyDescent="0.25">
      <c r="A68" s="13"/>
      <c r="B68" s="13"/>
    </row>
    <row r="69" spans="1:2" x14ac:dyDescent="0.25">
      <c r="A69" s="13"/>
      <c r="B69" s="13"/>
    </row>
    <row r="70" spans="1:2" x14ac:dyDescent="0.25">
      <c r="A70" s="13"/>
      <c r="B70" s="13"/>
    </row>
    <row r="71" spans="1:2" x14ac:dyDescent="0.25">
      <c r="A71" s="13"/>
      <c r="B71" s="13"/>
    </row>
    <row r="72" spans="1:2" x14ac:dyDescent="0.25">
      <c r="A72" s="13"/>
      <c r="B72" s="13"/>
    </row>
    <row r="73" spans="1:2" x14ac:dyDescent="0.25">
      <c r="A73" s="13"/>
      <c r="B73" s="13"/>
    </row>
    <row r="74" spans="1:2" x14ac:dyDescent="0.25">
      <c r="A74" s="13"/>
      <c r="B74" s="13"/>
    </row>
    <row r="75" spans="1:2" x14ac:dyDescent="0.25">
      <c r="A75" s="13"/>
      <c r="B75" s="13"/>
    </row>
    <row r="76" spans="1:2" x14ac:dyDescent="0.25">
      <c r="A76" s="13"/>
      <c r="B76" s="13"/>
    </row>
    <row r="77" spans="1:2" x14ac:dyDescent="0.25">
      <c r="A77" s="13"/>
      <c r="B77" s="13"/>
    </row>
    <row r="78" spans="1:2" x14ac:dyDescent="0.25">
      <c r="A78" s="13"/>
      <c r="B78" s="13"/>
    </row>
    <row r="79" spans="1:2" x14ac:dyDescent="0.25">
      <c r="A79" s="13"/>
      <c r="B79" s="13"/>
    </row>
    <row r="80" spans="1:2" x14ac:dyDescent="0.25">
      <c r="A80" s="13"/>
      <c r="B80" s="13"/>
    </row>
    <row r="81" spans="1:2" x14ac:dyDescent="0.25">
      <c r="A81" s="13"/>
      <c r="B81" s="13"/>
    </row>
    <row r="82" spans="1:2" x14ac:dyDescent="0.25">
      <c r="A82" s="13"/>
      <c r="B82" s="13"/>
    </row>
  </sheetData>
  <mergeCells count="44"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B43:B44"/>
    <mergeCell ref="B45:B51"/>
    <mergeCell ref="B52:B57"/>
    <mergeCell ref="G3:I3"/>
    <mergeCell ref="G2:I2"/>
    <mergeCell ref="A11:I11"/>
    <mergeCell ref="A12:I12"/>
    <mergeCell ref="A32:C32"/>
    <mergeCell ref="A13:A16"/>
    <mergeCell ref="A17:A18"/>
    <mergeCell ref="A19:A25"/>
    <mergeCell ref="A26:A31"/>
    <mergeCell ref="B13:B16"/>
    <mergeCell ref="B17:B18"/>
    <mergeCell ref="B19:B25"/>
    <mergeCell ref="B26:B31"/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2"/>
    <mergeCell ref="B39:B42"/>
    <mergeCell ref="A43:A44"/>
    <mergeCell ref="A45:A51"/>
    <mergeCell ref="A52:A5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2024-07-12T08:05:11Z</dcterms:modified>
</cp:coreProperties>
</file>